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3040" windowHeight="9192"/>
  </bookViews>
  <sheets>
    <sheet name="52-CKNS" sheetId="1" r:id="rId1"/>
  </sheets>
  <externalReferences>
    <externalReference r:id="rId2"/>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_xlnm.Print_Area" localSheetId="0">'52-CKNS'!$A$1:$O$141</definedName>
    <definedName name="_xlnm.Print_Titles" localSheetId="0">'52-CKNS'!$A:$O,'52-CKNS'!$6:$8</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D9" i="1"/>
  <c r="J9" i="1"/>
  <c r="L9" i="1"/>
  <c r="D10" i="1"/>
  <c r="E10" i="1"/>
  <c r="E9" i="1" s="1"/>
  <c r="F10" i="1"/>
  <c r="F9" i="1" s="1"/>
  <c r="G10" i="1"/>
  <c r="G9" i="1" s="1"/>
  <c r="H10" i="1"/>
  <c r="H9" i="1" s="1"/>
  <c r="I10" i="1"/>
  <c r="I9" i="1" s="1"/>
  <c r="J10" i="1"/>
  <c r="L10" i="1"/>
  <c r="N10" i="1"/>
  <c r="N9" i="1" s="1"/>
  <c r="L11" i="1"/>
  <c r="M11" i="1"/>
  <c r="M10" i="1" s="1"/>
  <c r="M9" i="1" s="1"/>
  <c r="N11" i="1"/>
  <c r="K12" i="1"/>
  <c r="K13" i="1"/>
  <c r="K14" i="1"/>
  <c r="K15" i="1"/>
  <c r="K16" i="1"/>
  <c r="K17" i="1"/>
  <c r="M22" i="1"/>
  <c r="K22" i="1" s="1"/>
  <c r="K23" i="1"/>
  <c r="M23" i="1"/>
  <c r="M24" i="1"/>
  <c r="K24" i="1" s="1"/>
  <c r="M25" i="1"/>
  <c r="K25" i="1" s="1"/>
  <c r="M26" i="1"/>
  <c r="K26" i="1" s="1"/>
  <c r="K27" i="1"/>
  <c r="L27" i="1"/>
  <c r="K29" i="1"/>
  <c r="K28" i="1" s="1"/>
  <c r="K31" i="1"/>
  <c r="K30" i="1" s="1"/>
  <c r="K32" i="1"/>
  <c r="K33" i="1"/>
  <c r="K34" i="1"/>
  <c r="K36" i="1"/>
  <c r="K37" i="1"/>
  <c r="K35" i="1" s="1"/>
  <c r="K39" i="1"/>
  <c r="K38" i="1" s="1"/>
  <c r="K40" i="1"/>
  <c r="O50" i="1"/>
  <c r="O59" i="1"/>
  <c r="O74" i="1"/>
  <c r="O64" i="1" s="1"/>
  <c r="O44" i="1" s="1"/>
  <c r="O12" i="1" s="1"/>
  <c r="O11" i="1" s="1"/>
  <c r="O10" i="1" s="1"/>
  <c r="O9" i="1" s="1"/>
  <c r="O79" i="1"/>
  <c r="K21" i="1" l="1"/>
  <c r="K20" i="1" s="1"/>
  <c r="K19" i="1" s="1"/>
  <c r="K11" i="1" s="1"/>
  <c r="K10" i="1" s="1"/>
  <c r="K9" i="1" s="1"/>
</calcChain>
</file>

<file path=xl/sharedStrings.xml><?xml version="1.0" encoding="utf-8"?>
<sst xmlns="http://schemas.openxmlformats.org/spreadsheetml/2006/main" count="182" uniqueCount="162">
  <si>
    <t xml:space="preserve">Đầu tư xây dựng tuyến đường xã Yên Hóa </t>
  </si>
  <si>
    <t xml:space="preserve">Tuyến đường từ cầu Ngầm Rinh - Thanh Liêm, xã Trung Hóa, huyện Minh Hóa </t>
  </si>
  <si>
    <t xml:space="preserve">Tuyến đường giao thông xã Hóa Thanh, huyện Minh Hóa </t>
  </si>
  <si>
    <t>Xây dựng mới Trạm Biên phòng CKQT Cha Lo và nâng cấp, cải tạo, sửa chữa một số trạm, tổ công tác biên phòng.</t>
  </si>
  <si>
    <t>NGUỒN THU PHÍ SỬ DỤNG KẾT CẤU HẠ TẦNG KHU VỰC CỬA KHẨU</t>
  </si>
  <si>
    <t>D</t>
  </si>
  <si>
    <t>Xây dựng Trụ sở xã Ngư Thủy</t>
  </si>
  <si>
    <t>LĨNH VỰC KHÁC  (Công trình chuyển tiếp)</t>
  </si>
  <si>
    <t>Phân bổ chi tiết cho 07 dự án trường học sau khi hoàn thiện thủ tục đầu tư</t>
  </si>
  <si>
    <t>Công trình khởi công mới 2024</t>
  </si>
  <si>
    <t>(2)</t>
  </si>
  <si>
    <t>Xây dựng Ký túc xá sinh viên Trường Cao đẳng Y tế Quảng Bình</t>
  </si>
  <si>
    <t>Công trình chuyển tiếp</t>
  </si>
  <si>
    <t>(1)</t>
  </si>
  <si>
    <t>LĨNH VỰC GIÁO DỤC</t>
  </si>
  <si>
    <t>Đầu tư xây dựng mới và cải tạo, nâng cấp Trung tâm và các trạm y tế thuộc trung tâm y tế huyện Tuyên hóa</t>
  </si>
  <si>
    <t>4</t>
  </si>
  <si>
    <t>Đầu tư xây dựng mới và cải tạo, nâng cấp Trung tâm và các trạm y tế thuộc trung tâm y tế huyện Lệ Thủy</t>
  </si>
  <si>
    <t>Đầu tư xây dựng Khu kỹ thuật và điều trị liên chuyên khoa, bệnh viện đa khoa huyện Lệ Thủy</t>
  </si>
  <si>
    <t>2</t>
  </si>
  <si>
    <t>Trung tâm Kiểm soát bệnh tật tỉnh (CDC)</t>
  </si>
  <si>
    <t>1</t>
  </si>
  <si>
    <t xml:space="preserve">LĨNH VỰC Y TẾ </t>
  </si>
  <si>
    <t>NGUỒN XỔ SỐ KIẾN THIẾT</t>
  </si>
  <si>
    <t>C</t>
  </si>
  <si>
    <t>Phân bổ chi tiết cho 01 dự án sau khi hoàn thiện thủ tục đầu tư</t>
  </si>
  <si>
    <t>Các dự án chưa hoàn thành thủ tục</t>
  </si>
  <si>
    <t xml:space="preserve">Dự án Trung tâm truyền thông - Giáo dục sức khỏe tỉnh Quảng Bình </t>
  </si>
  <si>
    <t>Hệ thống hạ tầng kỹ thuật cầu kết hợp đường hai đầu cầu qua thôn Minh Tiến, xã Quảng Minh, thị xã Ba Đồn.</t>
  </si>
  <si>
    <t>Đầu tư xây dựng khoa Ung bướu - Xạ trị, Bệnh viện Hữu nghị Việt Nam-Cu Ba Đồng Hới</t>
  </si>
  <si>
    <t>Dự án hoàn thành thủ tục</t>
  </si>
  <si>
    <t>LĨNH VỰC KHÁC</t>
  </si>
  <si>
    <t>Phân bổ chi tiết cho 02 dự án sau khi hoàn thiện thủ tục đầu tư</t>
  </si>
  <si>
    <t>Bệnh xá Công an tỉnh</t>
  </si>
  <si>
    <t>Doanh trại Huấn luyện tập trung lực lượng dân quân biển và hệ thống kè chống sạt lở Doanh trại Đảo Hòn La</t>
  </si>
  <si>
    <t>LĨNH VỰC QUỐC PHÒNG - AN NINH</t>
  </si>
  <si>
    <t>Phân bổ chi tiết cho 06 dự án sau khi hoàn thiện thủ tục đầu tư</t>
  </si>
  <si>
    <t xml:space="preserve"> Khu neo đậu tránh trú bão tàu cá Bắc Gianh (Hỗ trợ đền bù GPMB)</t>
  </si>
  <si>
    <t xml:space="preserve"> LĨNH VỰC THỦY LỢI, NƯỚC SẠCH VSMT</t>
  </si>
  <si>
    <t>Bố trí công trình khởi công mới 2024</t>
  </si>
  <si>
    <t>VII</t>
  </si>
  <si>
    <t>Đầu tư hệ thống Trung tâm chuẩn, thiết bị đo lường, thử nghiệm</t>
  </si>
  <si>
    <t>Trung tâm Thể dục thể thao tỉnh Quảng Bình</t>
  </si>
  <si>
    <t>Cải tạo, sửa chữa nhà thiếu nhi Quảng Bình</t>
  </si>
  <si>
    <t>Sân vận động trung tâm huyện Bố Trạch</t>
  </si>
  <si>
    <t>Nhà thi đấu đa năng và các công trình phụ trợ, thị xã Ba Đồn</t>
  </si>
  <si>
    <t>Xây dựng Trung tâm thể dục thể thao huyện Lệ Thủy</t>
  </si>
  <si>
    <t>Bảo tồn, tôn tạo, giữ gìn bảo vệ cảnh quan môi trường cho di tích khảo cổ Bàu Tró</t>
  </si>
  <si>
    <t xml:space="preserve">LĨNH VỰC VĂN HÓA, THỂ THAO, KHOA HỌC CÔNG NGHỆ </t>
  </si>
  <si>
    <t>Đầu tư Xây dựng khuôn viên hạ tầng kỹ thuật, khu khám và điều trị phòng khám đa khoa khu vực Thanh Lạng, xã Thanh Hóa</t>
  </si>
  <si>
    <t>Xây dựng Bệnh viện Đa khoa huyện Quảng Ninh (cơ sở 2)</t>
  </si>
  <si>
    <t>Bố trí công trình chuyển tiếp</t>
  </si>
  <si>
    <t>Dự án thành phần 2: Cầu Nhật Lệ 3 và đường hai đầu cầu</t>
  </si>
  <si>
    <t>2.2</t>
  </si>
  <si>
    <t>Dự án thành phần 1: Đường ven biển</t>
  </si>
  <si>
    <t>2.1</t>
  </si>
  <si>
    <t>Đường ven biển và cầu Nhật Lệ 3 tỉnh Quảng Bình</t>
  </si>
  <si>
    <t>Bệnh viện đa khoa khu vực Bắc Quảng Bình (cơ sở 2)</t>
  </si>
  <si>
    <t>Bố trí các công trình trọng điểm, có tính liên kết vùng</t>
  </si>
  <si>
    <t>VI</t>
  </si>
  <si>
    <t>Tăng cường sinh kế thích ứng với biến đổi khí hậu và cung cấp, quản lý nguồn nước sạch cho người dân vùng nông thôn tại huyện Lệ Thủy, tỉnh Quảng Bình</t>
  </si>
  <si>
    <t>Dự án cải thiện thu nhập bền vững và nâng cao chất lượng nguồn nhân lực vì cộng đồng nông thôn hòa bình tỉnh Quảng Bình</t>
  </si>
  <si>
    <t>Dự án hiện đại hóa ngành lâm nghiệp và tăng cường tính chống chịu vùng ven biển tỉnh Quảng Bình</t>
  </si>
  <si>
    <t>Dự án Phát triển cơ sở hạ tầng du lịch hỗ trợ cho tăng trưởng toàn diện khu vực tiểu vùng Mê Công mở rộng - giai đoạn 2, Tiểu dự án tỉnh Quảng Bình</t>
  </si>
  <si>
    <t>Hạ tầng cơ bản cho phát triển toàn diện các tỉnh Nghệ An, Hà Tỉnh, Quảng Bình và Quảng Trị - Tiểu dự án tỉnh Quảng Bình (ADB)</t>
  </si>
  <si>
    <t>Dự án môi trường bền vững các thành phố duyên hải - Tiểu dự án thành phố Đồng Hới (WB)</t>
  </si>
  <si>
    <t>Vốn đối ứng các dự án ODA</t>
  </si>
  <si>
    <t>V</t>
  </si>
  <si>
    <t>Chuẩn bị đầu tư và Quy hoạch</t>
  </si>
  <si>
    <t>IV</t>
  </si>
  <si>
    <t>Hỗ trợ đầu tư PCCC theo Nghị quyết số 16/2021/NQ-HĐND ngày 10/12/2021 quy định việc xử lý các cơ sở không bảo đảm yêu cầu về phòng cháy và chữa cháy trên địa bàn tỉnh Quảng Bình được đưa vào sử dụng trước ngày Luật Phòng cháy và chữa cháy số 27/2001/QH10 có hiệu lực thi hành</t>
  </si>
  <si>
    <t>Chương trình mục tiêu quốc gia phát triển kinh tế xã hội vùng đồng bào dân tộc thiểu số và miền núi tỉnh Quảng Bình</t>
  </si>
  <si>
    <t>Đối ứng 03 Chương trình mục tiêu quốc gia giai đoạn 2021-2025 và nguồn vốn thực hiện các Nghị quyết của HĐND tỉnh</t>
  </si>
  <si>
    <t>III</t>
  </si>
  <si>
    <t>Hỗ trợ DN theo các chính sách ưu đãi của tỉnh và hỗ trợ các dự án PPP; Hỗ trợ cho các DN cung cấp hàng hóa, dịch vụ công ích (bao gồm bổ sung vốn điều lệ cho Công ty TNHH MTV Xổ số kiến thiết Quảng Bình)</t>
  </si>
  <si>
    <t>II</t>
  </si>
  <si>
    <t>Bố trí các công trình hoàn thành quyết toán và trả nợ XDCB</t>
  </si>
  <si>
    <t>I</t>
  </si>
  <si>
    <t>NGUỒN THU CẤP QUYỀN SỬ DỤNG ĐẤT</t>
  </si>
  <si>
    <t>B</t>
  </si>
  <si>
    <t>LĨNH VỰC KHOA HỌC CÔNG NGHỆ</t>
  </si>
  <si>
    <t>Hạ tầng kỹ thuật khu tái định cư công trình cầu nhật Lệ 3 và đường 2 đầu tư xã Bảo Ninh</t>
  </si>
  <si>
    <t>Điểm trưng bày, giới thiệu sản phẩm và kết nối, hỗ trợ phụ nữ sáng tạo khởi nghiệp</t>
  </si>
  <si>
    <t>Cầu kiểm soát Cửa Sông Gianh</t>
  </si>
  <si>
    <t>Chương trình Phát triển lâm nghiệp bền vững giai đoạn 2021-2025</t>
  </si>
  <si>
    <t>Nâng cấp cơ sở vật chất và đầu tư hệ thống công nghệ thông tin phục vụ hoạt động của HĐND tỉnh</t>
  </si>
  <si>
    <t>Đầu tư xây dựng 22 trụ sở công an xã thuộc Công an tỉnh Quảng Bình (giai đoạn 1)</t>
  </si>
  <si>
    <t>Xây dựng Quảng trường biển, thị xã Ba Đồn</t>
  </si>
  <si>
    <t>Xây dựng Trung tâm thông tin và hỗ trợ khách Du lịch tại Phong Nha Kẻ Bàng</t>
  </si>
  <si>
    <t>LĨNH VỰC DU LỊCH</t>
  </si>
  <si>
    <t>Xây dựng Cầu và đường hai đầu cầu Trường Sơn thuộc tuyến đường Trường Xuân - Trường Sơn</t>
  </si>
  <si>
    <t>Đường nối từ Hà Nam vào Trung tâm xã Thạch Hóa, huyện Tuyên Hóa</t>
  </si>
  <si>
    <t>Xây dựng tuyến đường giao thông kết nối Đường Hồ Chí Minh vào trung tâm Thị trấn Nông Trường Việt Trung</t>
  </si>
  <si>
    <t>Xây dựng tuyến đường cứu hộ, cứu nạn các xã phía nam huyện Lệ Thủy</t>
  </si>
  <si>
    <t>Xây dựng tuyến đường 30 nối QL1A với đường về nhà lưu niệm Đại tướng Võ Nguyễn Giáp</t>
  </si>
  <si>
    <t>Đầu tư xây dựng các tuyến đường xã Quảng Xuân, huyện Quảng Trạch</t>
  </si>
  <si>
    <t>Tuyến đường giao thông đường Võ Thị Sáu, Phường Quảng Thuận, thị xã Ba Đồn</t>
  </si>
  <si>
    <t>Xây dựng tuyến đường từ cầu Hói Cừa, xã An Thủy đi phía tây huyện Lệ Thủy</t>
  </si>
  <si>
    <t>Đầu tư xây dựng tuyến đường từ trung tâm huyện đi các xã phía Đông Bắc huyện Quảng Trạch</t>
  </si>
  <si>
    <t>Tuyến đường từ Trung tâm xã Tây Trạch đi đường Hồ Chí Minh, huyện Bố Trạch</t>
  </si>
  <si>
    <t xml:space="preserve">Cầu vượt lũ Tân Lý, xã Minh Hóa, huyện Minh Hóa </t>
  </si>
  <si>
    <t xml:space="preserve">Đường nối từ Trung tâm giáo dục dạy nghề đi thị trấn Đồng Lê, huyện Tuyên Hóa </t>
  </si>
  <si>
    <t>Đầu tư xây dựng các tuyến đường tại xã Quảng Lưu và xã Quảng Hợp, huyện Quảng Trạch</t>
  </si>
  <si>
    <t>Xây dựng hệ thống đường giao thông các xã Trường Thủy, Thái Thủy và Dương Thủy</t>
  </si>
  <si>
    <t>Đường liên xã Quảng Tiên đi Quảng Trung, thị xã Ba Đồn</t>
  </si>
  <si>
    <t>Đường giao thông liên xã từ Hoàn Lão đi Tây Trạch</t>
  </si>
  <si>
    <t>Đầu tư xây dựng đường giao thông liên xã Lê Hóa - Kim Hóa</t>
  </si>
  <si>
    <t>Xây dựng tuyến đường giao thông từ xã Phúc Trạch đi các xã Lâm Trạch và Liên Trạch, huyện Bố Trạch</t>
  </si>
  <si>
    <t>Đầu tư xây dựng các tuyến đường xã Quảng Châu, huyện Quảng Trạch</t>
  </si>
  <si>
    <t>Tuyến đường kết nối trung tâm Thị xã Ba Đồn đi trung tâm huyện Quảng Trạch</t>
  </si>
  <si>
    <t>Tuyến đường liên xã Hải Phú đi Sơn Lộc (đoạn từ Sơn Lộc đi ngã ba Thọ Lộc)</t>
  </si>
  <si>
    <t>Tuyến đường nối đường Hai Bà Trưng đến trường Mầm non số 1 thị trấn Quy Đạt, huyện Minh Hóa</t>
  </si>
  <si>
    <t>Đầu tư xây dựng hạ tầng tuyến đường từ chợ Quảng Lưu đi Trung tâm xã Quảng Thạch kết nối tỉnh lộ 22</t>
  </si>
  <si>
    <t>Đường Nguyễn Hữu Cảnh nối dài, đoạn từ ngã tư Võ Nguyên Giáp đi quốc lộ 1A, thị xã Ba Đồn</t>
  </si>
  <si>
    <t>Hoàn thiện các tuyến đường giao thông nội thị tại thị trấn Hoàn Lão, huyện Bố Trạch</t>
  </si>
  <si>
    <t>Cầu thôn Ba Đa, xã Nghĩa Ninh, thành phố Đồng Hới</t>
  </si>
  <si>
    <t>Xây dựng hệ thống đường giao thông các xã Sơn Thủy, Hoa Thủy, Thị trấn Nông trường Lệ Ninh</t>
  </si>
  <si>
    <t>Xây dựng hệ thống đường giao thông các xã Hàm Ninh, Võ Ninh, Duy Ninh</t>
  </si>
  <si>
    <t>Tuyến đường từ ngã tư trung tâm thị trấn Quy Đạt đi tổ dân phố 2, huyện Minh Hóa</t>
  </si>
  <si>
    <t>Đầu tư xây dựng đường nối từ trục N2 đi các xã phía Bắc và kết nối với trục B2 trước nhà máy may, huyện Quảng Trạch</t>
  </si>
  <si>
    <t xml:space="preserve">Đường giao thông từ thị trấn Đồng Lê đi xã Thuận Hóa, huyện Tuyên Hóa </t>
  </si>
  <si>
    <t>Hệ thống hạ tầng kỹ thuật đường hai đầu cầu Cồn Nâm xã Quảng Minh, thị xã Ba Đồn</t>
  </si>
  <si>
    <t>Nâng cấp tuyến Đường tỉnh 562</t>
  </si>
  <si>
    <t>LĨNH VỰC GIAO THÔNG VẬN TẢI</t>
  </si>
  <si>
    <t>Xây dựng hạ tầng và đường giao thông kết nối Bệnh viện Đa khoa huyện Quảng Ninh</t>
  </si>
  <si>
    <t>Chỉnh trang đô thị đường Trương Pháp</t>
  </si>
  <si>
    <t>Xây dựng khu tái định cư di dời các hộ dân bị ảnh hưởng bởi nhà máy xi măng Áng Sơn, xã Vạn Ninh, huyện Quảng Ninh</t>
  </si>
  <si>
    <t>Hệ thống trang trí đèn LED dọc sông Nhật Lệ (Đoạn từ thôn Mỹ Cảnh đến thôn Hà Thôn, xã Bảo Ninh)</t>
  </si>
  <si>
    <t xml:space="preserve"> HẠ TẦNG KỸ THUẬT</t>
  </si>
  <si>
    <t>Xây dựng  Kênh tưới Nguyệt Áng - Thế Lộc - Tân Thành, xã Tân Ninh, huyện Quảng Ninh</t>
  </si>
  <si>
    <t xml:space="preserve">Kè chống sạt lở bờ suối xã Hóa Sơn, huyện Minh Hóa </t>
  </si>
  <si>
    <t>Nâng cấp, mở rộng công trình nước sạch nông thôn</t>
  </si>
  <si>
    <t>Tuyến mương thoát lũ, đường và kè khu vực Đồng Láng, xã Hải Phú, huyện Bố Trạch</t>
  </si>
  <si>
    <t>Xây dựng, nạo vét và gia cố kênh thoát lũ từ cầu Mệ Sói đến thôn Rẫy Cau (đoạn từ cầu Rẫy Cau đến đường Nguyễn Đóa)</t>
  </si>
  <si>
    <t>Xây dựng Hồ Khe Luốc và Kè Tam Hương, huyện Lệ Thủy</t>
  </si>
  <si>
    <t>Xây dựng kè chống sạt lở các xã Hiền Ninh, Trường Xuân</t>
  </si>
  <si>
    <t>Xây dựng Kè biển Hải Trạch, xã Hải Phú</t>
  </si>
  <si>
    <t>Xây dựng hệ thống kênh mương và hệ thống đập tràn hồ chứa nướcTróoc Trâu (Giai đoạn 2)</t>
  </si>
  <si>
    <t>NGUỒN TẬP TRUNG TRONG NƯỚC</t>
  </si>
  <si>
    <t>A</t>
  </si>
  <si>
    <t>TỔNG SỐ</t>
  </si>
  <si>
    <t>CHI NÔNG NGHIỆP, LÂM NGHIỆP, THỦY LỢI, THỦY SẢN</t>
  </si>
  <si>
    <t>CHI GIAO THÔNG</t>
  </si>
  <si>
    <t>CHI BẢO ĐẢM XÃ HỘI</t>
  </si>
  <si>
    <t>CHI HOẠT ĐỘNG CỦA CƠ QUAN QUẢN LÝ NHÀ NƯỚC, ĐẢNG, ĐOÀN THỂ</t>
  </si>
  <si>
    <t>TRONG ĐÓ</t>
  </si>
  <si>
    <t>CHI CÁC HOẠT ĐỘNG KINH TẾ</t>
  </si>
  <si>
    <t>CHI BẢO VỆ MÔI TRƯỜNG</t>
  </si>
  <si>
    <t>CHI THỂ DỤC THỂ THAO</t>
  </si>
  <si>
    <t>CHI PHÁT THANH, TRUYỀN HÌNH, THÔNG TẤN</t>
  </si>
  <si>
    <t>CHI VĂN HÓA THÔNG TIN</t>
  </si>
  <si>
    <t>CHI Y TẾ, DÂN SỐ VÀ GIA ĐÌNH</t>
  </si>
  <si>
    <t>CHI KHOA HỌC VÀ CÔNG NGHỆ</t>
  </si>
  <si>
    <t>CHI GIÁO DỤC - ĐÀO TẠO VÀ DẠY NGHỀ</t>
  </si>
  <si>
    <t>TRONG ĐÓ:</t>
  </si>
  <si>
    <t>TÊN ĐƠN VỊ</t>
  </si>
  <si>
    <t>STT</t>
  </si>
  <si>
    <t>Đơn vị: Triệu đồng</t>
  </si>
  <si>
    <t>(Dự toán đã được Hội đồng nhân dân quyết định)</t>
  </si>
  <si>
    <t>DỰ TOÁN CHI ĐẦU TƯ PHÁT TRIỂN CỦA NGÂN SÁCH CẤP TỈNH CHO TỪNG CƠ QUAN, TỔ CHỨC THEO LĨNH VỰC NĂM  2025</t>
  </si>
  <si>
    <t>Biểu số 52/CK-NSNN</t>
  </si>
  <si>
    <t>UBND TỈNH QUẢNG BÌNH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</si>
</sst>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64" formatCode="_(* #,##0_);_(* \(#,##0\);_(* &quot;-&quot;??_);_(@_)"/>
    <numFmt numFmtId="165" formatCode="###,###,###"/>
    <numFmt numFmtId="166" formatCode="_-* #,##0.00_-;\-* #,##0.00_-;_-* &quot;-&quot;??_-;_-@_-"/>
    <numFmt numFmtId="167" formatCode="_-* #,##0_-;\-* #,##0_-;_-* &quot;-&quot;??_-;_-@_-"/>
    <numFmt numFmtId="168" formatCode="_(* #,##0_);_(* \(#,##0\);_(* &quot;-&quot;_);_(@_)"/>
    <numFmt numFmtId="169" formatCode="_-* #,##0.00&quot; &quot;_₫_-;\-* #,##0.00&quot; &quot;_₫_-;_-* &quot;-&quot;??&quot; &quot;_₫_-;_-@_-"/>
    <numFmt numFmtId="170" formatCode="00000"/>
    <numFmt numFmtId="171" formatCode="#,##0.00\ _₫"/>
  </numFmts>
  <fonts count="19" x14ac:knownFonts="1">
    <font>
      <sz val="11"/>
      <color theme="1"/>
      <name val="Calibri"/>
      <family val="2"/>
      <scheme val="minor"/>
    </font>
    <font>
      <sz val="11"/>
      <color theme="1"/>
      <name val="Calibri"/>
      <family val="2"/>
      <scheme val="minor"/>
    </font>
    <font>
      <sz val="12"/>
      <name val="Times New Roman"/>
      <family val="1"/>
    </font>
    <font>
      <u/>
      <sz val="12"/>
      <name val="Times New Roman"/>
      <family val="1"/>
    </font>
    <font>
      <b/>
      <u/>
      <sz val="12"/>
      <name val="Times New Roman"/>
      <family val="1"/>
    </font>
    <font>
      <sz val="10"/>
      <name val="Arial"/>
      <family val="2"/>
    </font>
    <font>
      <b/>
      <sz val="12"/>
      <name val="Times New Roman"/>
      <family val="1"/>
    </font>
    <font>
      <sz val="12"/>
      <name val="VNtimes new roman"/>
      <family val="2"/>
    </font>
    <font>
      <sz val="11"/>
      <color indexed="8"/>
      <name val="Calibri"/>
      <family val="2"/>
    </font>
    <font>
      <b/>
      <i/>
      <sz val="12"/>
      <name val="Times New Roman"/>
      <family val="1"/>
    </font>
    <font>
      <sz val="12"/>
      <name val=".VnTime"/>
      <family val="2"/>
    </font>
    <font>
      <sz val="14"/>
      <name val=".VnTime"/>
      <family val="2"/>
    </font>
    <font>
      <sz val="12"/>
      <color theme="1"/>
      <name val="Times New Roman"/>
      <family val="1"/>
    </font>
    <font>
      <b/>
      <sz val="10"/>
      <name val="Times New Roman"/>
      <family val="1"/>
    </font>
    <font>
      <sz val="8"/>
      <name val="Times New Roman"/>
      <family val="1"/>
    </font>
    <font>
      <sz val="10"/>
      <name val="Times New Roman"/>
      <family val="1"/>
    </font>
    <font>
      <i/>
      <sz val="11"/>
      <name val="Times New Roman"/>
      <family val="1"/>
    </font>
    <font>
      <i/>
      <sz val="12"/>
      <name val="Times New Roman"/>
      <family val="1"/>
    </font>
    <font>
      <b/>
      <sz val="13"/>
      <name val="Times New Roman"/>
      <family val="1"/>
      <charset val="163"/>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2">
    <xf numFmtId="0" fontId="0" fillId="0" borderId="0"/>
    <xf numFmtId="0" fontId="5" fillId="0" borderId="0"/>
    <xf numFmtId="0" fontId="5" fillId="0" borderId="0"/>
    <xf numFmtId="0" fontId="2" fillId="0" borderId="0"/>
    <xf numFmtId="0" fontId="5" fillId="0" borderId="0"/>
    <xf numFmtId="0" fontId="7" fillId="0" borderId="0"/>
    <xf numFmtId="166" fontId="8" fillId="0" borderId="0" applyFont="0" applyFill="0" applyBorder="0" applyAlignment="0" applyProtection="0"/>
    <xf numFmtId="0" fontId="8" fillId="0" borderId="0"/>
    <xf numFmtId="0" fontId="10" fillId="0" borderId="0"/>
    <xf numFmtId="0" fontId="11" fillId="0" borderId="0"/>
    <xf numFmtId="169" fontId="1" fillId="0" borderId="0" applyFont="0" applyFill="0" applyBorder="0" applyAlignment="0" applyProtection="0"/>
    <xf numFmtId="0" fontId="12" fillId="0" borderId="0"/>
    <xf numFmtId="0" fontId="1" fillId="0" borderId="0"/>
    <xf numFmtId="0" fontId="8" fillId="0" borderId="0"/>
    <xf numFmtId="0" fontId="5" fillId="0" borderId="0"/>
    <xf numFmtId="0" fontId="5" fillId="0" borderId="0"/>
    <xf numFmtId="0" fontId="8" fillId="0" borderId="0"/>
    <xf numFmtId="0" fontId="1" fillId="0" borderId="0"/>
    <xf numFmtId="0" fontId="1" fillId="0" borderId="0"/>
    <xf numFmtId="0" fontId="1" fillId="0" borderId="0"/>
    <xf numFmtId="0" fontId="5" fillId="0" borderId="0"/>
    <xf numFmtId="0" fontId="12" fillId="0" borderId="0"/>
  </cellStyleXfs>
  <cellXfs count="127">
    <xf numFmtId="0" fontId="0" fillId="0" borderId="0" xfId="0"/>
    <xf numFmtId="0" fontId="2" fillId="0" borderId="0" xfId="0" applyFont="1"/>
    <xf numFmtId="3" fontId="2" fillId="0" borderId="0" xfId="0" applyNumberFormat="1" applyFont="1"/>
    <xf numFmtId="0" fontId="3" fillId="0" borderId="0" xfId="0" applyFont="1" applyAlignment="1">
      <alignment vertical="center"/>
    </xf>
    <xf numFmtId="0" fontId="3" fillId="2" borderId="1" xfId="0" applyFont="1" applyFill="1" applyBorder="1" applyAlignment="1">
      <alignment horizontal="right" vertical="center"/>
    </xf>
    <xf numFmtId="164" fontId="2" fillId="2" borderId="1" xfId="0" applyNumberFormat="1" applyFont="1" applyFill="1" applyBorder="1" applyAlignment="1">
      <alignment horizontal="right" vertical="center"/>
    </xf>
    <xf numFmtId="0" fontId="2" fillId="2" borderId="1" xfId="0" applyFont="1" applyFill="1" applyBorder="1" applyAlignment="1">
      <alignment horizontal="right" vertical="center"/>
    </xf>
    <xf numFmtId="3" fontId="2" fillId="2" borderId="1" xfId="0" applyNumberFormat="1" applyFont="1" applyFill="1" applyBorder="1" applyAlignment="1">
      <alignment horizontal="right" vertical="center"/>
    </xf>
    <xf numFmtId="3" fontId="3" fillId="2" borderId="1" xfId="0" applyNumberFormat="1" applyFont="1" applyFill="1" applyBorder="1" applyAlignment="1">
      <alignment horizontal="right" vertical="center"/>
    </xf>
    <xf numFmtId="165" fontId="4" fillId="2" borderId="1" xfId="0" applyNumberFormat="1" applyFont="1" applyFill="1" applyBorder="1" applyAlignment="1">
      <alignment horizontal="right" vertical="center"/>
    </xf>
    <xf numFmtId="3" fontId="2" fillId="0" borderId="1" xfId="1" applyNumberFormat="1" applyFont="1" applyFill="1" applyBorder="1" applyAlignment="1">
      <alignment horizontal="righ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3" fontId="2" fillId="0" borderId="1" xfId="2" applyNumberFormat="1" applyFont="1" applyFill="1" applyBorder="1" applyAlignment="1">
      <alignment horizontal="right" vertical="center"/>
    </xf>
    <xf numFmtId="0" fontId="2" fillId="0" borderId="1" xfId="0" applyFont="1" applyFill="1" applyBorder="1" applyAlignment="1">
      <alignment vertical="center" wrapText="1"/>
    </xf>
    <xf numFmtId="0" fontId="2" fillId="0" borderId="1" xfId="3" applyFont="1" applyFill="1" applyBorder="1" applyAlignment="1">
      <alignment horizontal="center" vertical="center" wrapText="1"/>
    </xf>
    <xf numFmtId="3" fontId="6" fillId="0" borderId="1" xfId="2" applyNumberFormat="1" applyFont="1" applyFill="1" applyBorder="1" applyAlignment="1">
      <alignment vertical="center"/>
    </xf>
    <xf numFmtId="1" fontId="6" fillId="0" borderId="1" xfId="4" applyNumberFormat="1" applyFont="1" applyFill="1" applyBorder="1" applyAlignment="1">
      <alignment horizontal="left" vertical="center" wrapText="1"/>
    </xf>
    <xf numFmtId="0" fontId="6" fillId="0" borderId="1" xfId="5" applyNumberFormat="1" applyFont="1" applyFill="1" applyBorder="1" applyAlignment="1">
      <alignment horizontal="center" vertical="center" wrapText="1"/>
    </xf>
    <xf numFmtId="3" fontId="2" fillId="0" borderId="1" xfId="1" applyNumberFormat="1" applyFont="1" applyFill="1" applyBorder="1" applyAlignment="1">
      <alignment vertical="center" wrapText="1"/>
    </xf>
    <xf numFmtId="0" fontId="6" fillId="0" borderId="1" xfId="0" applyFont="1" applyFill="1" applyBorder="1" applyAlignment="1">
      <alignment vertical="center" wrapText="1"/>
    </xf>
    <xf numFmtId="0" fontId="6" fillId="0" borderId="1" xfId="3" applyFont="1" applyFill="1" applyBorder="1" applyAlignment="1">
      <alignment horizontal="center" vertical="center" wrapText="1"/>
    </xf>
    <xf numFmtId="3" fontId="2" fillId="0" borderId="1" xfId="2" quotePrefix="1" applyNumberFormat="1" applyFont="1" applyFill="1" applyBorder="1" applyAlignment="1">
      <alignment vertical="center" wrapText="1"/>
    </xf>
    <xf numFmtId="0" fontId="2" fillId="0" borderId="1" xfId="3" applyFont="1" applyFill="1" applyBorder="1" applyAlignment="1">
      <alignment vertical="center" wrapText="1"/>
    </xf>
    <xf numFmtId="167" fontId="9" fillId="0" borderId="1" xfId="6" applyNumberFormat="1" applyFont="1" applyFill="1" applyBorder="1" applyAlignment="1">
      <alignment horizontal="right" vertical="center" wrapText="1"/>
    </xf>
    <xf numFmtId="0" fontId="9" fillId="0" borderId="1" xfId="3" applyFont="1" applyFill="1" applyBorder="1" applyAlignment="1">
      <alignment vertical="center" wrapText="1"/>
    </xf>
    <xf numFmtId="0" fontId="9" fillId="0" borderId="1" xfId="0" quotePrefix="1" applyFont="1" applyFill="1" applyBorder="1" applyAlignment="1">
      <alignment horizontal="center" vertical="center"/>
    </xf>
    <xf numFmtId="168" fontId="9" fillId="0" borderId="1" xfId="7" applyNumberFormat="1" applyFont="1" applyFill="1" applyBorder="1" applyAlignment="1">
      <alignment vertical="center" wrapText="1"/>
    </xf>
    <xf numFmtId="0" fontId="9" fillId="0" borderId="1" xfId="3" quotePrefix="1" applyFont="1" applyFill="1" applyBorder="1" applyAlignment="1">
      <alignment horizontal="center" vertical="center" wrapText="1"/>
    </xf>
    <xf numFmtId="167" fontId="6" fillId="0" borderId="1" xfId="6" applyNumberFormat="1" applyFont="1" applyFill="1" applyBorder="1" applyAlignment="1">
      <alignment horizontal="right" vertical="center" wrapText="1"/>
    </xf>
    <xf numFmtId="0" fontId="6" fillId="0" borderId="1" xfId="3" applyFont="1" applyFill="1" applyBorder="1" applyAlignment="1">
      <alignment vertical="center" wrapText="1"/>
    </xf>
    <xf numFmtId="3" fontId="2" fillId="0" borderId="1" xfId="8"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xf>
    <xf numFmtId="165" fontId="2" fillId="2" borderId="1" xfId="0" applyNumberFormat="1" applyFont="1" applyFill="1" applyBorder="1" applyAlignment="1">
      <alignment horizontal="right" vertical="center"/>
    </xf>
    <xf numFmtId="49" fontId="2" fillId="0" borderId="1" xfId="9" applyNumberFormat="1" applyFont="1" applyFill="1" applyBorder="1" applyAlignment="1">
      <alignment horizontal="center" vertical="center" wrapText="1"/>
    </xf>
    <xf numFmtId="1" fontId="6" fillId="0" borderId="1" xfId="2" applyNumberFormat="1" applyFont="1" applyFill="1" applyBorder="1" applyAlignment="1">
      <alignment horizontal="center" vertical="center"/>
    </xf>
    <xf numFmtId="1" fontId="6" fillId="0" borderId="1" xfId="2" applyNumberFormat="1" applyFont="1" applyFill="1" applyBorder="1" applyAlignment="1">
      <alignment vertical="center"/>
    </xf>
    <xf numFmtId="3" fontId="9" fillId="0" borderId="1" xfId="10" applyNumberFormat="1" applyFont="1" applyFill="1" applyBorder="1" applyAlignment="1">
      <alignment horizontal="right" vertical="center" wrapText="1"/>
    </xf>
    <xf numFmtId="0" fontId="9" fillId="0" borderId="1" xfId="0" applyFont="1" applyFill="1" applyBorder="1" applyAlignment="1">
      <alignment vertical="center" wrapText="1"/>
    </xf>
    <xf numFmtId="1" fontId="2" fillId="0" borderId="1" xfId="2" applyNumberFormat="1" applyFont="1" applyFill="1" applyBorder="1" applyAlignment="1">
      <alignment vertical="center" wrapText="1"/>
    </xf>
    <xf numFmtId="1" fontId="2" fillId="0" borderId="1" xfId="2" applyNumberFormat="1" applyFont="1" applyFill="1" applyBorder="1" applyAlignment="1">
      <alignment horizontal="left" vertical="center" wrapText="1"/>
    </xf>
    <xf numFmtId="0" fontId="9" fillId="0" borderId="1" xfId="0" applyFont="1" applyBorder="1" applyAlignment="1">
      <alignment horizontal="justify" vertical="center" wrapText="1"/>
    </xf>
    <xf numFmtId="1" fontId="9" fillId="0" borderId="1" xfId="2" quotePrefix="1" applyNumberFormat="1" applyFont="1" applyFill="1" applyBorder="1" applyAlignment="1">
      <alignment horizontal="center" vertical="center"/>
    </xf>
    <xf numFmtId="3" fontId="6" fillId="0" borderId="1" xfId="10" applyNumberFormat="1" applyFont="1" applyFill="1" applyBorder="1" applyAlignment="1">
      <alignment horizontal="right" vertical="center" wrapText="1"/>
    </xf>
    <xf numFmtId="1" fontId="6" fillId="0" borderId="1" xfId="2" applyNumberFormat="1" applyFont="1" applyFill="1" applyBorder="1" applyAlignment="1">
      <alignment vertical="center" wrapText="1"/>
    </xf>
    <xf numFmtId="1" fontId="2" fillId="0" borderId="1" xfId="2" applyNumberFormat="1" applyFont="1" applyFill="1" applyBorder="1" applyAlignment="1">
      <alignment horizontal="center" vertical="center"/>
    </xf>
    <xf numFmtId="3" fontId="2" fillId="0" borderId="1" xfId="10" applyNumberFormat="1" applyFont="1" applyFill="1" applyBorder="1" applyAlignment="1">
      <alignment horizontal="right" vertical="center" wrapText="1"/>
    </xf>
    <xf numFmtId="0" fontId="2" fillId="0" borderId="1" xfId="0" applyFont="1" applyFill="1" applyBorder="1" applyAlignment="1">
      <alignment vertical="center"/>
    </xf>
    <xf numFmtId="0" fontId="6" fillId="0" borderId="1" xfId="0" applyFont="1" applyBorder="1" applyAlignment="1">
      <alignment horizontal="justify" vertical="center" wrapText="1"/>
    </xf>
    <xf numFmtId="164" fontId="6" fillId="2" borderId="1" xfId="5" applyNumberFormat="1" applyFont="1" applyFill="1" applyBorder="1" applyAlignment="1">
      <alignment horizontal="right" vertical="center" wrapText="1"/>
    </xf>
    <xf numFmtId="1" fontId="6" fillId="0" borderId="1" xfId="2" applyNumberFormat="1" applyFont="1" applyFill="1" applyBorder="1" applyAlignment="1">
      <alignment horizontal="left" vertical="center"/>
    </xf>
    <xf numFmtId="3" fontId="2" fillId="0" borderId="1" xfId="2" quotePrefix="1" applyNumberFormat="1" applyFont="1" applyFill="1" applyBorder="1" applyAlignment="1">
      <alignment horizontal="right" vertical="center" wrapText="1"/>
    </xf>
    <xf numFmtId="0" fontId="2" fillId="0" borderId="1" xfId="11" applyFont="1" applyFill="1" applyBorder="1" applyAlignment="1">
      <alignment horizontal="center" vertical="center"/>
    </xf>
    <xf numFmtId="3" fontId="2" fillId="0" borderId="1" xfId="12" applyNumberFormat="1" applyFont="1" applyFill="1" applyBorder="1" applyAlignment="1">
      <alignment horizontal="left" vertical="center" wrapText="1"/>
    </xf>
    <xf numFmtId="0" fontId="2" fillId="0" borderId="1" xfId="11" applyFont="1" applyFill="1" applyBorder="1" applyAlignment="1">
      <alignment horizontal="justify" vertical="center" wrapText="1"/>
    </xf>
    <xf numFmtId="170" fontId="6" fillId="0" borderId="1" xfId="13" applyNumberFormat="1" applyFont="1" applyFill="1" applyBorder="1" applyAlignment="1">
      <alignment horizontal="left" vertical="center" wrapText="1"/>
    </xf>
    <xf numFmtId="0" fontId="2" fillId="0" borderId="1" xfId="3" quotePrefix="1" applyFont="1" applyFill="1" applyBorder="1" applyAlignment="1">
      <alignment horizontal="center" vertical="center" wrapText="1"/>
    </xf>
    <xf numFmtId="168" fontId="2" fillId="2" borderId="1" xfId="0" applyNumberFormat="1" applyFont="1" applyFill="1" applyBorder="1" applyAlignment="1">
      <alignment horizontal="right" vertical="center"/>
    </xf>
    <xf numFmtId="3" fontId="6" fillId="2" borderId="1" xfId="6" applyNumberFormat="1" applyFont="1" applyFill="1" applyBorder="1" applyAlignment="1">
      <alignment horizontal="right" vertical="center"/>
    </xf>
    <xf numFmtId="1" fontId="6" fillId="0" borderId="1" xfId="14" applyNumberFormat="1" applyFont="1" applyFill="1" applyBorder="1" applyAlignment="1">
      <alignment horizontal="center" vertical="center"/>
    </xf>
    <xf numFmtId="3" fontId="2" fillId="0" borderId="1" xfId="14" applyNumberFormat="1" applyFont="1" applyFill="1" applyBorder="1" applyAlignment="1">
      <alignment horizontal="right" vertical="center" wrapText="1"/>
    </xf>
    <xf numFmtId="0" fontId="2" fillId="0" borderId="1" xfId="15" applyFont="1" applyFill="1" applyBorder="1" applyAlignment="1">
      <alignment horizontal="left" vertical="center" wrapText="1"/>
    </xf>
    <xf numFmtId="1" fontId="2" fillId="0" borderId="1" xfId="14" applyNumberFormat="1" applyFont="1" applyFill="1" applyBorder="1" applyAlignment="1">
      <alignment horizontal="center" vertical="center"/>
    </xf>
    <xf numFmtId="3" fontId="2" fillId="0" borderId="1" xfId="2" applyNumberFormat="1" applyFont="1" applyFill="1" applyBorder="1" applyAlignment="1">
      <alignment vertical="center"/>
    </xf>
    <xf numFmtId="1" fontId="2" fillId="0" borderId="1" xfId="2" applyNumberFormat="1" applyFont="1" applyFill="1" applyBorder="1" applyAlignment="1">
      <alignment vertical="center"/>
    </xf>
    <xf numFmtId="1" fontId="2" fillId="2" borderId="1" xfId="2" applyNumberFormat="1" applyFont="1" applyFill="1" applyBorder="1" applyAlignment="1">
      <alignment vertical="center" wrapText="1"/>
    </xf>
    <xf numFmtId="1" fontId="2" fillId="2" borderId="1" xfId="2" applyNumberFormat="1" applyFont="1" applyFill="1" applyBorder="1" applyAlignment="1">
      <alignment horizontal="center" vertical="center"/>
    </xf>
    <xf numFmtId="3" fontId="6" fillId="2" borderId="1" xfId="5" applyNumberFormat="1" applyFont="1" applyFill="1" applyBorder="1" applyAlignment="1">
      <alignment horizontal="right" vertical="center" wrapText="1"/>
    </xf>
    <xf numFmtId="164" fontId="6" fillId="0" borderId="1" xfId="5" applyNumberFormat="1" applyFont="1" applyBorder="1" applyAlignment="1">
      <alignment horizontal="right" vertical="center" wrapText="1"/>
    </xf>
    <xf numFmtId="0" fontId="2" fillId="0" borderId="1" xfId="13" applyFont="1" applyFill="1" applyBorder="1" applyAlignment="1">
      <alignment horizontal="left" vertical="center" wrapText="1"/>
    </xf>
    <xf numFmtId="3" fontId="6" fillId="0" borderId="1" xfId="14" applyNumberFormat="1" applyFont="1" applyFill="1" applyBorder="1" applyAlignment="1">
      <alignment horizontal="right" vertical="center" wrapText="1"/>
    </xf>
    <xf numFmtId="164" fontId="6" fillId="0" borderId="1" xfId="5" applyNumberFormat="1" applyFont="1" applyFill="1" applyBorder="1" applyAlignment="1">
      <alignment horizontal="center" vertical="center" wrapText="1"/>
    </xf>
    <xf numFmtId="3" fontId="6" fillId="0" borderId="1" xfId="2" applyNumberFormat="1" applyFont="1" applyFill="1" applyBorder="1" applyAlignment="1">
      <alignment horizontal="left" vertical="center" wrapText="1"/>
    </xf>
    <xf numFmtId="3" fontId="6" fillId="0" borderId="1" xfId="2" quotePrefix="1" applyNumberFormat="1" applyFont="1" applyFill="1" applyBorder="1" applyAlignment="1">
      <alignment horizontal="center" vertical="center" wrapText="1"/>
    </xf>
    <xf numFmtId="164" fontId="2" fillId="0" borderId="1" xfId="5" applyNumberFormat="1" applyFont="1" applyFill="1" applyBorder="1" applyAlignment="1">
      <alignment horizontal="center" vertical="center" wrapText="1"/>
    </xf>
    <xf numFmtId="3" fontId="2" fillId="0" borderId="1" xfId="2" quotePrefix="1" applyNumberFormat="1" applyFont="1" applyFill="1" applyBorder="1" applyAlignment="1">
      <alignment horizontal="center" vertical="center" wrapText="1"/>
    </xf>
    <xf numFmtId="3" fontId="2" fillId="0" borderId="1" xfId="2" applyNumberFormat="1" applyFont="1" applyFill="1" applyBorder="1" applyAlignment="1">
      <alignment horizontal="left" vertical="center" wrapText="1"/>
    </xf>
    <xf numFmtId="0" fontId="6" fillId="0" borderId="1" xfId="16" applyFont="1" applyFill="1" applyBorder="1" applyAlignment="1">
      <alignment vertical="center" wrapText="1"/>
    </xf>
    <xf numFmtId="3" fontId="2" fillId="0" borderId="1" xfId="14" applyNumberFormat="1" applyFont="1" applyFill="1" applyBorder="1" applyAlignment="1">
      <alignment vertical="center" wrapText="1"/>
    </xf>
    <xf numFmtId="3" fontId="2" fillId="2" borderId="1" xfId="2" applyNumberFormat="1" applyFont="1" applyFill="1" applyBorder="1" applyAlignment="1">
      <alignment vertical="center"/>
    </xf>
    <xf numFmtId="0" fontId="2" fillId="0" borderId="1" xfId="17" applyFont="1" applyFill="1" applyBorder="1" applyAlignment="1">
      <alignment horizontal="left" vertical="center" wrapText="1"/>
    </xf>
    <xf numFmtId="0" fontId="2" fillId="0" borderId="1" xfId="17" applyFont="1" applyFill="1" applyBorder="1" applyAlignment="1">
      <alignment horizontal="center" vertical="center" wrapText="1"/>
    </xf>
    <xf numFmtId="0" fontId="2" fillId="0" borderId="1" xfId="18" quotePrefix="1" applyFont="1" applyFill="1" applyBorder="1" applyAlignment="1">
      <alignment horizontal="left" vertical="center" wrapText="1"/>
    </xf>
    <xf numFmtId="171" fontId="2" fillId="0" borderId="1" xfId="0" applyNumberFormat="1" applyFont="1" applyFill="1" applyBorder="1" applyAlignment="1">
      <alignment vertical="center" wrapText="1"/>
    </xf>
    <xf numFmtId="0" fontId="2" fillId="0" borderId="1" xfId="19" applyFont="1" applyFill="1" applyBorder="1" applyAlignment="1">
      <alignment horizontal="left" vertical="center" wrapText="1"/>
    </xf>
    <xf numFmtId="171" fontId="2" fillId="0" borderId="1" xfId="0" applyNumberFormat="1" applyFont="1" applyFill="1" applyBorder="1" applyAlignment="1">
      <alignment horizontal="left" vertical="center" wrapText="1"/>
    </xf>
    <xf numFmtId="164" fontId="2" fillId="2" borderId="1" xfId="5" applyNumberFormat="1" applyFont="1" applyFill="1" applyBorder="1" applyAlignment="1">
      <alignment horizontal="right" vertical="center" wrapText="1"/>
    </xf>
    <xf numFmtId="0" fontId="4" fillId="2" borderId="1" xfId="0" applyFont="1" applyFill="1" applyBorder="1" applyAlignment="1">
      <alignment horizontal="right" vertical="center"/>
    </xf>
    <xf numFmtId="0" fontId="6"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3" fontId="4" fillId="2" borderId="1" xfId="0" applyNumberFormat="1" applyFont="1" applyFill="1" applyBorder="1" applyAlignment="1">
      <alignment horizontal="right" vertical="center"/>
    </xf>
    <xf numFmtId="1" fontId="2" fillId="0" borderId="1" xfId="20" applyNumberFormat="1" applyFont="1" applyFill="1" applyBorder="1" applyAlignment="1">
      <alignment horizontal="left" vertical="center" wrapText="1"/>
    </xf>
    <xf numFmtId="0" fontId="2" fillId="0" borderId="1" xfId="12" applyFont="1" applyFill="1" applyBorder="1" applyAlignment="1">
      <alignment horizontal="left" vertical="center" wrapText="1"/>
    </xf>
    <xf numFmtId="0" fontId="2" fillId="0" borderId="1" xfId="21" applyFont="1" applyFill="1" applyBorder="1" applyAlignment="1">
      <alignment horizontal="justify" vertical="center" wrapText="1"/>
    </xf>
    <xf numFmtId="0" fontId="2" fillId="0" borderId="1" xfId="18" applyFont="1" applyFill="1" applyBorder="1" applyAlignment="1">
      <alignment horizontal="left" vertical="center" wrapText="1"/>
    </xf>
    <xf numFmtId="3" fontId="6" fillId="2" borderId="1" xfId="2" applyNumberFormat="1" applyFont="1" applyFill="1" applyBorder="1" applyAlignment="1">
      <alignment vertical="center"/>
    </xf>
    <xf numFmtId="0" fontId="2" fillId="0" borderId="1" xfId="21" applyFont="1" applyFill="1" applyBorder="1" applyAlignment="1">
      <alignment vertical="center" wrapText="1"/>
    </xf>
    <xf numFmtId="0" fontId="2" fillId="0" borderId="1" xfId="11" applyFont="1" applyFill="1" applyBorder="1" applyAlignment="1">
      <alignment vertical="center" wrapText="1"/>
    </xf>
    <xf numFmtId="3" fontId="6" fillId="0" borderId="1" xfId="2" applyNumberFormat="1" applyFont="1" applyFill="1" applyBorder="1" applyAlignment="1">
      <alignment horizontal="center" vertical="center" wrapText="1"/>
    </xf>
    <xf numFmtId="165" fontId="13" fillId="0" borderId="0" xfId="0" applyNumberFormat="1" applyFont="1" applyAlignment="1">
      <alignment vertical="center" wrapText="1"/>
    </xf>
    <xf numFmtId="0" fontId="14" fillId="0" borderId="2" xfId="0" applyFont="1" applyBorder="1" applyAlignment="1">
      <alignment horizontal="center" vertical="center" wrapText="1"/>
    </xf>
    <xf numFmtId="165" fontId="14" fillId="0" borderId="2" xfId="0" applyNumberFormat="1" applyFont="1" applyBorder="1" applyAlignment="1">
      <alignment horizontal="center" vertical="center" wrapText="1"/>
    </xf>
    <xf numFmtId="165" fontId="14" fillId="0" borderId="3" xfId="0" applyNumberFormat="1" applyFont="1" applyBorder="1" applyAlignment="1">
      <alignment horizontal="center" vertical="center" wrapText="1"/>
    </xf>
    <xf numFmtId="3" fontId="14" fillId="0" borderId="2" xfId="0" applyNumberFormat="1" applyFont="1" applyBorder="1" applyAlignment="1">
      <alignment horizontal="center" vertical="center" wrapText="1"/>
    </xf>
    <xf numFmtId="165" fontId="15" fillId="0" borderId="3" xfId="0" applyNumberFormat="1" applyFont="1" applyBorder="1" applyAlignment="1">
      <alignment horizontal="center" vertical="center" wrapText="1"/>
    </xf>
    <xf numFmtId="0" fontId="15" fillId="0" borderId="0" xfId="0" applyFont="1"/>
    <xf numFmtId="0" fontId="14" fillId="0" borderId="4" xfId="0" applyFont="1" applyBorder="1" applyAlignment="1">
      <alignment horizontal="center" vertical="center" wrapText="1"/>
    </xf>
    <xf numFmtId="165" fontId="14" fillId="0" borderId="4" xfId="0" applyNumberFormat="1" applyFont="1" applyBorder="1" applyAlignment="1">
      <alignment horizontal="center" vertical="center" wrapText="1"/>
    </xf>
    <xf numFmtId="165" fontId="14" fillId="0" borderId="1" xfId="0" applyNumberFormat="1" applyFont="1" applyBorder="1" applyAlignment="1">
      <alignment horizontal="center" vertical="center" wrapText="1"/>
    </xf>
    <xf numFmtId="3" fontId="14" fillId="0" borderId="4" xfId="0" applyNumberFormat="1" applyFont="1" applyBorder="1" applyAlignment="1">
      <alignment horizontal="center" vertical="center" wrapText="1"/>
    </xf>
    <xf numFmtId="165" fontId="15" fillId="0" borderId="5" xfId="0" applyNumberFormat="1" applyFont="1" applyBorder="1" applyAlignment="1">
      <alignment horizontal="center" vertical="center" wrapText="1"/>
    </xf>
    <xf numFmtId="165" fontId="15" fillId="0" borderId="1" xfId="0" applyNumberFormat="1" applyFont="1" applyBorder="1" applyAlignment="1">
      <alignment horizontal="center" vertical="center" wrapText="1"/>
    </xf>
    <xf numFmtId="165" fontId="15" fillId="0" borderId="6" xfId="0" applyNumberFormat="1" applyFont="1" applyBorder="1" applyAlignment="1">
      <alignment horizontal="center" vertical="center" wrapText="1"/>
    </xf>
    <xf numFmtId="165" fontId="16" fillId="0" borderId="0" xfId="0" applyNumberFormat="1" applyFont="1" applyAlignment="1">
      <alignment horizontal="right"/>
    </xf>
    <xf numFmtId="0" fontId="17" fillId="0" borderId="0" xfId="0" applyFont="1" applyAlignment="1">
      <alignment horizontal="center" vertical="center" wrapText="1"/>
    </xf>
    <xf numFmtId="3" fontId="17" fillId="0" borderId="0" xfId="0" applyNumberFormat="1" applyFont="1" applyAlignment="1">
      <alignment horizontal="center" vertical="center" wrapText="1"/>
    </xf>
    <xf numFmtId="0" fontId="17" fillId="0" borderId="0" xfId="0" applyFont="1" applyAlignment="1">
      <alignment vertical="center" wrapText="1"/>
    </xf>
    <xf numFmtId="164" fontId="17" fillId="0" borderId="0" xfId="0" applyNumberFormat="1"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2" fillId="0" borderId="0" xfId="0" applyFont="1" applyAlignment="1">
      <alignment vertical="center"/>
    </xf>
    <xf numFmtId="0" fontId="6" fillId="0" borderId="0" xfId="0" applyFont="1" applyAlignment="1">
      <alignment horizontal="right" vertical="center"/>
    </xf>
    <xf numFmtId="3" fontId="2" fillId="0" borderId="0" xfId="0" applyNumberFormat="1" applyFont="1" applyAlignment="1">
      <alignment vertical="center"/>
    </xf>
    <xf numFmtId="3" fontId="15" fillId="0" borderId="0" xfId="0" applyNumberFormat="1" applyFont="1" applyAlignment="1">
      <alignment vertical="center"/>
    </xf>
    <xf numFmtId="0" fontId="2" fillId="0" borderId="0" xfId="0" applyFont="1" applyAlignment="1">
      <alignment horizontal="right" vertical="center"/>
    </xf>
    <xf numFmtId="0" fontId="15" fillId="0" borderId="0" xfId="0" applyFont="1" applyAlignment="1">
      <alignment vertical="center"/>
    </xf>
    <xf numFmtId="0" fontId="6" fillId="0" borderId="0" xfId="0" applyFont="1"/>
  </cellXfs>
  <cellStyles count="22">
    <cellStyle name="Bình thường 2" xfId="5"/>
    <cellStyle name="Comma 2 2 26" xfId="6"/>
    <cellStyle name="Comma 3" xfId="10"/>
    <cellStyle name="Normal" xfId="0" builtinId="0"/>
    <cellStyle name="Normal 10 6" xfId="15"/>
    <cellStyle name="Normal 2 10 2 2" xfId="13"/>
    <cellStyle name="Normal 2 27 2 2" xfId="18"/>
    <cellStyle name="Normal 2 27 2 4" xfId="19"/>
    <cellStyle name="Normal 2 3 10" xfId="16"/>
    <cellStyle name="Normal 2 3 4" xfId="3"/>
    <cellStyle name="Normal 3 2" xfId="17"/>
    <cellStyle name="Normal 5" xfId="1"/>
    <cellStyle name="Normal 77 2" xfId="11"/>
    <cellStyle name="Normal 78" xfId="12"/>
    <cellStyle name="Normal 79" xfId="21"/>
    <cellStyle name="Normal_Bieu mau (CV )" xfId="2"/>
    <cellStyle name="Normal_Bieu mau (CV ) 2 10" xfId="14"/>
    <cellStyle name="Normal_Bieu mau (CV ) 2 2" xfId="4"/>
    <cellStyle name="Normal_Bieu mau (CV ) 3" xfId="20"/>
    <cellStyle name="Normal_BieuKHXDCB2009(sua theo yeu cau U6 ngay 25-11) PHONH DO THI 2" xfId="8"/>
    <cellStyle name="Normal_KH2000_666 2 2 2 2" xfId="9"/>
    <cellStyle name="Normal_Sheet1_Bieu Giao thong van tai (12) 2"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200025</xdr:colOff>
      <xdr:row>83</xdr:row>
      <xdr:rowOff>0</xdr:rowOff>
    </xdr:from>
    <xdr:ext cx="76200" cy="1852477"/>
    <xdr:sp macro="" textlink="">
      <xdr:nvSpPr>
        <xdr:cNvPr id="2" name="Text Box 2">
          <a:extLst>
            <a:ext uri="{FF2B5EF4-FFF2-40B4-BE49-F238E27FC236}">
              <a16:creationId xmlns:a16="http://schemas.microsoft.com/office/drawing/2014/main" id="{691B01EA-77ED-4283-9959-3F6126724AF0}"/>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 name="Text Box 3">
          <a:extLst>
            <a:ext uri="{FF2B5EF4-FFF2-40B4-BE49-F238E27FC236}">
              <a16:creationId xmlns:a16="http://schemas.microsoft.com/office/drawing/2014/main" id="{C80C9819-7E81-47F6-818B-B22F4FDC067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 name="Text Box 4">
          <a:extLst>
            <a:ext uri="{FF2B5EF4-FFF2-40B4-BE49-F238E27FC236}">
              <a16:creationId xmlns:a16="http://schemas.microsoft.com/office/drawing/2014/main" id="{AAEDF63E-CABB-4D84-9A2B-9CC276577B2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 name="Text Box 5">
          <a:extLst>
            <a:ext uri="{FF2B5EF4-FFF2-40B4-BE49-F238E27FC236}">
              <a16:creationId xmlns:a16="http://schemas.microsoft.com/office/drawing/2014/main" id="{312B7B11-4BDE-4F1B-9F00-47AE5F75148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 name="Text Box 6">
          <a:extLst>
            <a:ext uri="{FF2B5EF4-FFF2-40B4-BE49-F238E27FC236}">
              <a16:creationId xmlns:a16="http://schemas.microsoft.com/office/drawing/2014/main" id="{F61D6C57-E27D-4C9A-AB6B-91F087EB2DC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 name="Text Box 7">
          <a:extLst>
            <a:ext uri="{FF2B5EF4-FFF2-40B4-BE49-F238E27FC236}">
              <a16:creationId xmlns:a16="http://schemas.microsoft.com/office/drawing/2014/main" id="{7DD6E9CB-8708-4251-BF0F-E1E630661A7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8" name="Text Box 8">
          <a:extLst>
            <a:ext uri="{FF2B5EF4-FFF2-40B4-BE49-F238E27FC236}">
              <a16:creationId xmlns:a16="http://schemas.microsoft.com/office/drawing/2014/main" id="{9BB1251B-4C79-4D4A-8BD6-CF3E00A04F7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9" name="Text Box 9">
          <a:extLst>
            <a:ext uri="{FF2B5EF4-FFF2-40B4-BE49-F238E27FC236}">
              <a16:creationId xmlns:a16="http://schemas.microsoft.com/office/drawing/2014/main" id="{9CF629F5-44D8-4987-9C1B-87420543CD3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0" name="Text Box 10">
          <a:extLst>
            <a:ext uri="{FF2B5EF4-FFF2-40B4-BE49-F238E27FC236}">
              <a16:creationId xmlns:a16="http://schemas.microsoft.com/office/drawing/2014/main" id="{E0C02ED6-4110-4334-820A-EF952CEE017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1" name="Text Box 11">
          <a:extLst>
            <a:ext uri="{FF2B5EF4-FFF2-40B4-BE49-F238E27FC236}">
              <a16:creationId xmlns:a16="http://schemas.microsoft.com/office/drawing/2014/main" id="{0C1CC209-3632-463E-9A87-428CE11E424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2" name="Text Box 12">
          <a:extLst>
            <a:ext uri="{FF2B5EF4-FFF2-40B4-BE49-F238E27FC236}">
              <a16:creationId xmlns:a16="http://schemas.microsoft.com/office/drawing/2014/main" id="{C0A9DFDC-2851-42A4-9B28-9BADA1BC108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3" name="Text Box 13">
          <a:extLst>
            <a:ext uri="{FF2B5EF4-FFF2-40B4-BE49-F238E27FC236}">
              <a16:creationId xmlns:a16="http://schemas.microsoft.com/office/drawing/2014/main" id="{691B4B2C-A8B6-4B19-BFE1-9BA175B48FF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4" name="Text Box 14">
          <a:extLst>
            <a:ext uri="{FF2B5EF4-FFF2-40B4-BE49-F238E27FC236}">
              <a16:creationId xmlns:a16="http://schemas.microsoft.com/office/drawing/2014/main" id="{F173453A-100C-4B24-B253-E29A52D3682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5" name="Text Box 15">
          <a:extLst>
            <a:ext uri="{FF2B5EF4-FFF2-40B4-BE49-F238E27FC236}">
              <a16:creationId xmlns:a16="http://schemas.microsoft.com/office/drawing/2014/main" id="{BFBFCFE7-D26F-4CAD-A2C0-4AC59BCD38F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6" name="Text Box 16">
          <a:extLst>
            <a:ext uri="{FF2B5EF4-FFF2-40B4-BE49-F238E27FC236}">
              <a16:creationId xmlns:a16="http://schemas.microsoft.com/office/drawing/2014/main" id="{AA949450-E66B-472F-9468-9C08EFB8A72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7" name="Text Box 17">
          <a:extLst>
            <a:ext uri="{FF2B5EF4-FFF2-40B4-BE49-F238E27FC236}">
              <a16:creationId xmlns:a16="http://schemas.microsoft.com/office/drawing/2014/main" id="{96D2A2C7-1FFC-41B9-9DA9-13D562E7259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8" name="Text Box 18">
          <a:extLst>
            <a:ext uri="{FF2B5EF4-FFF2-40B4-BE49-F238E27FC236}">
              <a16:creationId xmlns:a16="http://schemas.microsoft.com/office/drawing/2014/main" id="{E8DF812A-886B-4F04-B936-81F66E1234CF}"/>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9" name="Text Box 19">
          <a:extLst>
            <a:ext uri="{FF2B5EF4-FFF2-40B4-BE49-F238E27FC236}">
              <a16:creationId xmlns:a16="http://schemas.microsoft.com/office/drawing/2014/main" id="{451F840D-6004-4066-82A9-10A6A7517850}"/>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0" name="Text Box 20">
          <a:extLst>
            <a:ext uri="{FF2B5EF4-FFF2-40B4-BE49-F238E27FC236}">
              <a16:creationId xmlns:a16="http://schemas.microsoft.com/office/drawing/2014/main" id="{ED0F2851-703B-4E28-A1AC-983B5F45FF6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1" name="Text Box 21">
          <a:extLst>
            <a:ext uri="{FF2B5EF4-FFF2-40B4-BE49-F238E27FC236}">
              <a16:creationId xmlns:a16="http://schemas.microsoft.com/office/drawing/2014/main" id="{A5713486-5C58-4A52-A2EB-F03E2161E84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2" name="Text Box 22">
          <a:extLst>
            <a:ext uri="{FF2B5EF4-FFF2-40B4-BE49-F238E27FC236}">
              <a16:creationId xmlns:a16="http://schemas.microsoft.com/office/drawing/2014/main" id="{9D37F5CF-CF0C-44C5-8F45-46F4117D653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3" name="Text Box 23">
          <a:extLst>
            <a:ext uri="{FF2B5EF4-FFF2-40B4-BE49-F238E27FC236}">
              <a16:creationId xmlns:a16="http://schemas.microsoft.com/office/drawing/2014/main" id="{53B4F422-804F-42C5-A708-DDA5E8235EB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4" name="Text Box 24">
          <a:extLst>
            <a:ext uri="{FF2B5EF4-FFF2-40B4-BE49-F238E27FC236}">
              <a16:creationId xmlns:a16="http://schemas.microsoft.com/office/drawing/2014/main" id="{964957AF-F59A-4D5A-9DB3-3A2E09AEA8D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5" name="Text Box 25">
          <a:extLst>
            <a:ext uri="{FF2B5EF4-FFF2-40B4-BE49-F238E27FC236}">
              <a16:creationId xmlns:a16="http://schemas.microsoft.com/office/drawing/2014/main" id="{7D3653A7-761C-469F-8BF8-3D3832C6B25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6" name="Text Box 26">
          <a:extLst>
            <a:ext uri="{FF2B5EF4-FFF2-40B4-BE49-F238E27FC236}">
              <a16:creationId xmlns:a16="http://schemas.microsoft.com/office/drawing/2014/main" id="{777DA3E6-1641-4F80-9608-A20AD0871F6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7" name="Text Box 27">
          <a:extLst>
            <a:ext uri="{FF2B5EF4-FFF2-40B4-BE49-F238E27FC236}">
              <a16:creationId xmlns:a16="http://schemas.microsoft.com/office/drawing/2014/main" id="{7408DA04-87D1-410E-820C-8E2CD263FE6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8" name="Text Box 28">
          <a:extLst>
            <a:ext uri="{FF2B5EF4-FFF2-40B4-BE49-F238E27FC236}">
              <a16:creationId xmlns:a16="http://schemas.microsoft.com/office/drawing/2014/main" id="{C3F519DB-0040-4ABF-8811-646D0EFEDE9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9" name="Text Box 29">
          <a:extLst>
            <a:ext uri="{FF2B5EF4-FFF2-40B4-BE49-F238E27FC236}">
              <a16:creationId xmlns:a16="http://schemas.microsoft.com/office/drawing/2014/main" id="{23496D22-5FC7-422C-99F5-750306F5711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0" name="Text Box 30">
          <a:extLst>
            <a:ext uri="{FF2B5EF4-FFF2-40B4-BE49-F238E27FC236}">
              <a16:creationId xmlns:a16="http://schemas.microsoft.com/office/drawing/2014/main" id="{68DF43F1-0C41-4257-A3F3-B9901A8344A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1" name="Text Box 31">
          <a:extLst>
            <a:ext uri="{FF2B5EF4-FFF2-40B4-BE49-F238E27FC236}">
              <a16:creationId xmlns:a16="http://schemas.microsoft.com/office/drawing/2014/main" id="{842CF206-4E73-4612-9C2E-11FF7E5BEB2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2" name="Text Box 32">
          <a:extLst>
            <a:ext uri="{FF2B5EF4-FFF2-40B4-BE49-F238E27FC236}">
              <a16:creationId xmlns:a16="http://schemas.microsoft.com/office/drawing/2014/main" id="{88B00BF0-549C-4536-973C-BA322E06DFB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3" name="Text Box 33">
          <a:extLst>
            <a:ext uri="{FF2B5EF4-FFF2-40B4-BE49-F238E27FC236}">
              <a16:creationId xmlns:a16="http://schemas.microsoft.com/office/drawing/2014/main" id="{4D047033-E4D2-4561-A954-6A2B8EB0534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4" name="Text Box 34">
          <a:extLst>
            <a:ext uri="{FF2B5EF4-FFF2-40B4-BE49-F238E27FC236}">
              <a16:creationId xmlns:a16="http://schemas.microsoft.com/office/drawing/2014/main" id="{BBB21DEB-9E85-4871-B244-36E6FA76553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5" name="Text Box 35">
          <a:extLst>
            <a:ext uri="{FF2B5EF4-FFF2-40B4-BE49-F238E27FC236}">
              <a16:creationId xmlns:a16="http://schemas.microsoft.com/office/drawing/2014/main" id="{F37D0492-1C39-4590-8A17-966DD3E8349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6" name="Text Box 36">
          <a:extLst>
            <a:ext uri="{FF2B5EF4-FFF2-40B4-BE49-F238E27FC236}">
              <a16:creationId xmlns:a16="http://schemas.microsoft.com/office/drawing/2014/main" id="{CA53A8B7-FE7F-4D0A-86D9-D28AB8AE262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7" name="Text Box 37">
          <a:extLst>
            <a:ext uri="{FF2B5EF4-FFF2-40B4-BE49-F238E27FC236}">
              <a16:creationId xmlns:a16="http://schemas.microsoft.com/office/drawing/2014/main" id="{3C91FEFE-0347-4177-8885-F98D55736D4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8" name="Text Box 38">
          <a:extLst>
            <a:ext uri="{FF2B5EF4-FFF2-40B4-BE49-F238E27FC236}">
              <a16:creationId xmlns:a16="http://schemas.microsoft.com/office/drawing/2014/main" id="{24A08C9C-F483-4146-A5D0-7121A4DBD48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9" name="Text Box 39">
          <a:extLst>
            <a:ext uri="{FF2B5EF4-FFF2-40B4-BE49-F238E27FC236}">
              <a16:creationId xmlns:a16="http://schemas.microsoft.com/office/drawing/2014/main" id="{026CF038-9A2F-4710-8FDF-E72F942F5E7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0" name="Text Box 40">
          <a:extLst>
            <a:ext uri="{FF2B5EF4-FFF2-40B4-BE49-F238E27FC236}">
              <a16:creationId xmlns:a16="http://schemas.microsoft.com/office/drawing/2014/main" id="{B0F14570-0B53-4136-9DDF-E93B5B02507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1" name="Text Box 41">
          <a:extLst>
            <a:ext uri="{FF2B5EF4-FFF2-40B4-BE49-F238E27FC236}">
              <a16:creationId xmlns:a16="http://schemas.microsoft.com/office/drawing/2014/main" id="{02727235-5732-4628-A77F-F72B6527823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2" name="Text Box 42">
          <a:extLst>
            <a:ext uri="{FF2B5EF4-FFF2-40B4-BE49-F238E27FC236}">
              <a16:creationId xmlns:a16="http://schemas.microsoft.com/office/drawing/2014/main" id="{2E58CEDC-3275-4B27-A2A7-DDE6E400ACD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3" name="Text Box 43">
          <a:extLst>
            <a:ext uri="{FF2B5EF4-FFF2-40B4-BE49-F238E27FC236}">
              <a16:creationId xmlns:a16="http://schemas.microsoft.com/office/drawing/2014/main" id="{E95AD34B-601C-45C4-8EDD-853EAF848CC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4" name="Text Box 44">
          <a:extLst>
            <a:ext uri="{FF2B5EF4-FFF2-40B4-BE49-F238E27FC236}">
              <a16:creationId xmlns:a16="http://schemas.microsoft.com/office/drawing/2014/main" id="{A1CB7312-D83D-448D-B409-B73BA90AE39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5" name="Text Box 45">
          <a:extLst>
            <a:ext uri="{FF2B5EF4-FFF2-40B4-BE49-F238E27FC236}">
              <a16:creationId xmlns:a16="http://schemas.microsoft.com/office/drawing/2014/main" id="{EB67C65E-7DEE-4845-8E28-3CB1DEE0138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6" name="Text Box 46">
          <a:extLst>
            <a:ext uri="{FF2B5EF4-FFF2-40B4-BE49-F238E27FC236}">
              <a16:creationId xmlns:a16="http://schemas.microsoft.com/office/drawing/2014/main" id="{8EE05740-6833-4A11-96DE-D0CB86489AD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7" name="Text Box 47">
          <a:extLst>
            <a:ext uri="{FF2B5EF4-FFF2-40B4-BE49-F238E27FC236}">
              <a16:creationId xmlns:a16="http://schemas.microsoft.com/office/drawing/2014/main" id="{F9067373-EFA2-41C5-8F83-1855BFD288E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8" name="Text Box 48">
          <a:extLst>
            <a:ext uri="{FF2B5EF4-FFF2-40B4-BE49-F238E27FC236}">
              <a16:creationId xmlns:a16="http://schemas.microsoft.com/office/drawing/2014/main" id="{E1B017BB-7A37-4CDB-ABF7-1B431F3CA91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9" name="Text Box 49">
          <a:extLst>
            <a:ext uri="{FF2B5EF4-FFF2-40B4-BE49-F238E27FC236}">
              <a16:creationId xmlns:a16="http://schemas.microsoft.com/office/drawing/2014/main" id="{0DEC14C5-7FB8-4249-8B45-50F8FFE8D4E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0" name="Text Box 50">
          <a:extLst>
            <a:ext uri="{FF2B5EF4-FFF2-40B4-BE49-F238E27FC236}">
              <a16:creationId xmlns:a16="http://schemas.microsoft.com/office/drawing/2014/main" id="{B21B5A23-5A3C-4E18-94D8-3ACD3B770299}"/>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1" name="Text Box 51">
          <a:extLst>
            <a:ext uri="{FF2B5EF4-FFF2-40B4-BE49-F238E27FC236}">
              <a16:creationId xmlns:a16="http://schemas.microsoft.com/office/drawing/2014/main" id="{43CA5F69-059D-47B0-A74B-DA4589C83F8E}"/>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2" name="Text Box 52">
          <a:extLst>
            <a:ext uri="{FF2B5EF4-FFF2-40B4-BE49-F238E27FC236}">
              <a16:creationId xmlns:a16="http://schemas.microsoft.com/office/drawing/2014/main" id="{F02B530E-EE7C-458F-B512-F950A30DAF7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3" name="Text Box 53">
          <a:extLst>
            <a:ext uri="{FF2B5EF4-FFF2-40B4-BE49-F238E27FC236}">
              <a16:creationId xmlns:a16="http://schemas.microsoft.com/office/drawing/2014/main" id="{C89C3C9A-49B2-4233-BD01-01BDD9BB27B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4" name="Text Box 54">
          <a:extLst>
            <a:ext uri="{FF2B5EF4-FFF2-40B4-BE49-F238E27FC236}">
              <a16:creationId xmlns:a16="http://schemas.microsoft.com/office/drawing/2014/main" id="{A2D490D2-DF47-4A55-8383-3B370402DEC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5" name="Text Box 55">
          <a:extLst>
            <a:ext uri="{FF2B5EF4-FFF2-40B4-BE49-F238E27FC236}">
              <a16:creationId xmlns:a16="http://schemas.microsoft.com/office/drawing/2014/main" id="{9B8E1E7F-21D6-40A7-B2B2-EE7AFCF633D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6" name="Text Box 56">
          <a:extLst>
            <a:ext uri="{FF2B5EF4-FFF2-40B4-BE49-F238E27FC236}">
              <a16:creationId xmlns:a16="http://schemas.microsoft.com/office/drawing/2014/main" id="{07D424DD-0B62-4630-BE10-87979E49BAE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7" name="Text Box 57">
          <a:extLst>
            <a:ext uri="{FF2B5EF4-FFF2-40B4-BE49-F238E27FC236}">
              <a16:creationId xmlns:a16="http://schemas.microsoft.com/office/drawing/2014/main" id="{66292B46-4E7A-4620-A3B4-A323CCE81BA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8" name="Text Box 58">
          <a:extLst>
            <a:ext uri="{FF2B5EF4-FFF2-40B4-BE49-F238E27FC236}">
              <a16:creationId xmlns:a16="http://schemas.microsoft.com/office/drawing/2014/main" id="{C22D7498-C604-43D1-8FD7-27D049B5159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9" name="Text Box 59">
          <a:extLst>
            <a:ext uri="{FF2B5EF4-FFF2-40B4-BE49-F238E27FC236}">
              <a16:creationId xmlns:a16="http://schemas.microsoft.com/office/drawing/2014/main" id="{4455118A-4FD8-4EAF-A822-0E3EA954D2C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0" name="Text Box 60">
          <a:extLst>
            <a:ext uri="{FF2B5EF4-FFF2-40B4-BE49-F238E27FC236}">
              <a16:creationId xmlns:a16="http://schemas.microsoft.com/office/drawing/2014/main" id="{5EE7A6DB-AEF5-4D90-8AF0-C68C62F3637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1" name="Text Box 61">
          <a:extLst>
            <a:ext uri="{FF2B5EF4-FFF2-40B4-BE49-F238E27FC236}">
              <a16:creationId xmlns:a16="http://schemas.microsoft.com/office/drawing/2014/main" id="{6FE8035F-44BC-41FE-85CD-FECA6948723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2" name="Text Box 62">
          <a:extLst>
            <a:ext uri="{FF2B5EF4-FFF2-40B4-BE49-F238E27FC236}">
              <a16:creationId xmlns:a16="http://schemas.microsoft.com/office/drawing/2014/main" id="{3A56E854-5E43-4F68-9917-AE0839320F7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3" name="Text Box 63">
          <a:extLst>
            <a:ext uri="{FF2B5EF4-FFF2-40B4-BE49-F238E27FC236}">
              <a16:creationId xmlns:a16="http://schemas.microsoft.com/office/drawing/2014/main" id="{4FE0FAC1-FA8F-4133-9DB4-FD26894D3A1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4" name="Text Box 64">
          <a:extLst>
            <a:ext uri="{FF2B5EF4-FFF2-40B4-BE49-F238E27FC236}">
              <a16:creationId xmlns:a16="http://schemas.microsoft.com/office/drawing/2014/main" id="{0FBA152E-9776-46FE-A4BD-D18548FDCD1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5" name="Text Box 65">
          <a:extLst>
            <a:ext uri="{FF2B5EF4-FFF2-40B4-BE49-F238E27FC236}">
              <a16:creationId xmlns:a16="http://schemas.microsoft.com/office/drawing/2014/main" id="{AC8CD1B1-B998-4B75-812A-3E2B95FD439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6" name="Text Box 66">
          <a:extLst>
            <a:ext uri="{FF2B5EF4-FFF2-40B4-BE49-F238E27FC236}">
              <a16:creationId xmlns:a16="http://schemas.microsoft.com/office/drawing/2014/main" id="{4CAFB456-7BC9-48CC-A8D5-D51A59FA0DF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7" name="Text Box 67">
          <a:extLst>
            <a:ext uri="{FF2B5EF4-FFF2-40B4-BE49-F238E27FC236}">
              <a16:creationId xmlns:a16="http://schemas.microsoft.com/office/drawing/2014/main" id="{F6C65D4C-5803-4742-B32F-061F88CF5402}"/>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8" name="Text Box 68">
          <a:extLst>
            <a:ext uri="{FF2B5EF4-FFF2-40B4-BE49-F238E27FC236}">
              <a16:creationId xmlns:a16="http://schemas.microsoft.com/office/drawing/2014/main" id="{32528355-A507-4F7F-9999-C3A0DA227743}"/>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9" name="Text Box 69">
          <a:extLst>
            <a:ext uri="{FF2B5EF4-FFF2-40B4-BE49-F238E27FC236}">
              <a16:creationId xmlns:a16="http://schemas.microsoft.com/office/drawing/2014/main" id="{2F37652A-5B05-4056-8C9B-3FFF10C3AD0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0" name="Text Box 70">
          <a:extLst>
            <a:ext uri="{FF2B5EF4-FFF2-40B4-BE49-F238E27FC236}">
              <a16:creationId xmlns:a16="http://schemas.microsoft.com/office/drawing/2014/main" id="{278F8EFC-67F6-40C3-9DFA-2B137CF3E6C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1" name="Text Box 71">
          <a:extLst>
            <a:ext uri="{FF2B5EF4-FFF2-40B4-BE49-F238E27FC236}">
              <a16:creationId xmlns:a16="http://schemas.microsoft.com/office/drawing/2014/main" id="{41A2B4DD-7F34-473C-B6DB-61FCBFF567A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2" name="Text Box 72">
          <a:extLst>
            <a:ext uri="{FF2B5EF4-FFF2-40B4-BE49-F238E27FC236}">
              <a16:creationId xmlns:a16="http://schemas.microsoft.com/office/drawing/2014/main" id="{642C2535-82BB-44AA-BD98-5DADE08B000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3" name="Text Box 73">
          <a:extLst>
            <a:ext uri="{FF2B5EF4-FFF2-40B4-BE49-F238E27FC236}">
              <a16:creationId xmlns:a16="http://schemas.microsoft.com/office/drawing/2014/main" id="{0D83C4F3-7C56-492A-B6F4-D1FFC76D303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4" name="Text Box 74">
          <a:extLst>
            <a:ext uri="{FF2B5EF4-FFF2-40B4-BE49-F238E27FC236}">
              <a16:creationId xmlns:a16="http://schemas.microsoft.com/office/drawing/2014/main" id="{039EAE0E-56C6-4D22-B756-AE3FAC95029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5" name="Text Box 75">
          <a:extLst>
            <a:ext uri="{FF2B5EF4-FFF2-40B4-BE49-F238E27FC236}">
              <a16:creationId xmlns:a16="http://schemas.microsoft.com/office/drawing/2014/main" id="{23D7C447-102C-47E5-9DF9-215AFF9A56E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6" name="Text Box 76">
          <a:extLst>
            <a:ext uri="{FF2B5EF4-FFF2-40B4-BE49-F238E27FC236}">
              <a16:creationId xmlns:a16="http://schemas.microsoft.com/office/drawing/2014/main" id="{952CA4E8-556D-4570-B7F6-37D74B25947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7" name="Text Box 77">
          <a:extLst>
            <a:ext uri="{FF2B5EF4-FFF2-40B4-BE49-F238E27FC236}">
              <a16:creationId xmlns:a16="http://schemas.microsoft.com/office/drawing/2014/main" id="{9263E436-900C-4894-B4B8-EDF395B87A9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8" name="Text Box 78">
          <a:extLst>
            <a:ext uri="{FF2B5EF4-FFF2-40B4-BE49-F238E27FC236}">
              <a16:creationId xmlns:a16="http://schemas.microsoft.com/office/drawing/2014/main" id="{D4617395-8938-42FF-BEC1-EA7EB7FBCED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9" name="Text Box 79">
          <a:extLst>
            <a:ext uri="{FF2B5EF4-FFF2-40B4-BE49-F238E27FC236}">
              <a16:creationId xmlns:a16="http://schemas.microsoft.com/office/drawing/2014/main" id="{E8632768-82CF-4AB8-A064-DCE45E66CCC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80" name="Text Box 80">
          <a:extLst>
            <a:ext uri="{FF2B5EF4-FFF2-40B4-BE49-F238E27FC236}">
              <a16:creationId xmlns:a16="http://schemas.microsoft.com/office/drawing/2014/main" id="{F9AA370F-C5D7-4663-9524-4121C52201E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81" name="Text Box 81">
          <a:extLst>
            <a:ext uri="{FF2B5EF4-FFF2-40B4-BE49-F238E27FC236}">
              <a16:creationId xmlns:a16="http://schemas.microsoft.com/office/drawing/2014/main" id="{DD3CCEEA-83C6-4D37-A20E-AC5A1FD5630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82" name="Text Box 82">
          <a:extLst>
            <a:ext uri="{FF2B5EF4-FFF2-40B4-BE49-F238E27FC236}">
              <a16:creationId xmlns:a16="http://schemas.microsoft.com/office/drawing/2014/main" id="{33B3D38D-1FC1-49DD-A03A-82FCAAEAC1A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83" name="Text Box 83">
          <a:extLst>
            <a:ext uri="{FF2B5EF4-FFF2-40B4-BE49-F238E27FC236}">
              <a16:creationId xmlns:a16="http://schemas.microsoft.com/office/drawing/2014/main" id="{9560B5E7-E689-4ADE-8C4F-B562E66D31F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84" name="Text Box 84">
          <a:extLst>
            <a:ext uri="{FF2B5EF4-FFF2-40B4-BE49-F238E27FC236}">
              <a16:creationId xmlns:a16="http://schemas.microsoft.com/office/drawing/2014/main" id="{0F6EBA61-6BE0-4CC8-8B2F-8143228829C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85" name="Text Box 85">
          <a:extLst>
            <a:ext uri="{FF2B5EF4-FFF2-40B4-BE49-F238E27FC236}">
              <a16:creationId xmlns:a16="http://schemas.microsoft.com/office/drawing/2014/main" id="{5543A3F6-23FD-417A-9FF4-DA1D2864B3E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86" name="Text Box 86">
          <a:extLst>
            <a:ext uri="{FF2B5EF4-FFF2-40B4-BE49-F238E27FC236}">
              <a16:creationId xmlns:a16="http://schemas.microsoft.com/office/drawing/2014/main" id="{860E6BE7-7EB7-4FDF-95D1-A36028F5A0A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87" name="Text Box 87">
          <a:extLst>
            <a:ext uri="{FF2B5EF4-FFF2-40B4-BE49-F238E27FC236}">
              <a16:creationId xmlns:a16="http://schemas.microsoft.com/office/drawing/2014/main" id="{F3ED8F7C-086C-4102-BD16-EDE2B00CC5B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88" name="Text Box 88">
          <a:extLst>
            <a:ext uri="{FF2B5EF4-FFF2-40B4-BE49-F238E27FC236}">
              <a16:creationId xmlns:a16="http://schemas.microsoft.com/office/drawing/2014/main" id="{2FFCCE2A-A597-4A89-A389-7C85B3ECC5D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89" name="Text Box 89">
          <a:extLst>
            <a:ext uri="{FF2B5EF4-FFF2-40B4-BE49-F238E27FC236}">
              <a16:creationId xmlns:a16="http://schemas.microsoft.com/office/drawing/2014/main" id="{49555B79-EF30-4CA1-9746-40EB5CC68C7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90" name="Text Box 90">
          <a:extLst>
            <a:ext uri="{FF2B5EF4-FFF2-40B4-BE49-F238E27FC236}">
              <a16:creationId xmlns:a16="http://schemas.microsoft.com/office/drawing/2014/main" id="{AF597B05-22E3-4492-BDE8-380DCAA5090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91" name="Text Box 91">
          <a:extLst>
            <a:ext uri="{FF2B5EF4-FFF2-40B4-BE49-F238E27FC236}">
              <a16:creationId xmlns:a16="http://schemas.microsoft.com/office/drawing/2014/main" id="{EC7009A4-82E0-488C-9510-F9B7FB2E76E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92" name="Text Box 92">
          <a:extLst>
            <a:ext uri="{FF2B5EF4-FFF2-40B4-BE49-F238E27FC236}">
              <a16:creationId xmlns:a16="http://schemas.microsoft.com/office/drawing/2014/main" id="{68693BBF-03C5-4FC9-874A-4A81F249A4B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93" name="Text Box 93">
          <a:extLst>
            <a:ext uri="{FF2B5EF4-FFF2-40B4-BE49-F238E27FC236}">
              <a16:creationId xmlns:a16="http://schemas.microsoft.com/office/drawing/2014/main" id="{36914D52-07A7-4C4E-90B3-1A952169897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94" name="Text Box 94">
          <a:extLst>
            <a:ext uri="{FF2B5EF4-FFF2-40B4-BE49-F238E27FC236}">
              <a16:creationId xmlns:a16="http://schemas.microsoft.com/office/drawing/2014/main" id="{0E22EEDF-AF41-47F0-A0EF-D4C1DEA88D0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95" name="Text Box 95">
          <a:extLst>
            <a:ext uri="{FF2B5EF4-FFF2-40B4-BE49-F238E27FC236}">
              <a16:creationId xmlns:a16="http://schemas.microsoft.com/office/drawing/2014/main" id="{8E2C43BD-C189-4212-AA33-6156F9E7382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96" name="Text Box 96">
          <a:extLst>
            <a:ext uri="{FF2B5EF4-FFF2-40B4-BE49-F238E27FC236}">
              <a16:creationId xmlns:a16="http://schemas.microsoft.com/office/drawing/2014/main" id="{8C474A8B-560E-4ECF-AC8C-68D89C3E3CC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97" name="Text Box 97">
          <a:extLst>
            <a:ext uri="{FF2B5EF4-FFF2-40B4-BE49-F238E27FC236}">
              <a16:creationId xmlns:a16="http://schemas.microsoft.com/office/drawing/2014/main" id="{02225C4B-C744-428B-B140-48BC1B9081E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98" name="Text Box 98">
          <a:extLst>
            <a:ext uri="{FF2B5EF4-FFF2-40B4-BE49-F238E27FC236}">
              <a16:creationId xmlns:a16="http://schemas.microsoft.com/office/drawing/2014/main" id="{3A056E61-0768-4A15-8C7D-CBE7909AB0A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99" name="Text Box 99">
          <a:extLst>
            <a:ext uri="{FF2B5EF4-FFF2-40B4-BE49-F238E27FC236}">
              <a16:creationId xmlns:a16="http://schemas.microsoft.com/office/drawing/2014/main" id="{FE9BC228-366C-4BFB-997B-57F82B9BE818}"/>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00" name="Text Box 100">
          <a:extLst>
            <a:ext uri="{FF2B5EF4-FFF2-40B4-BE49-F238E27FC236}">
              <a16:creationId xmlns:a16="http://schemas.microsoft.com/office/drawing/2014/main" id="{5B3C6393-DBE7-4478-BB37-D38CBDB619C2}"/>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01" name="Text Box 101">
          <a:extLst>
            <a:ext uri="{FF2B5EF4-FFF2-40B4-BE49-F238E27FC236}">
              <a16:creationId xmlns:a16="http://schemas.microsoft.com/office/drawing/2014/main" id="{6FD29900-7E39-461A-AE72-B6358D47FFC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02" name="Text Box 102">
          <a:extLst>
            <a:ext uri="{FF2B5EF4-FFF2-40B4-BE49-F238E27FC236}">
              <a16:creationId xmlns:a16="http://schemas.microsoft.com/office/drawing/2014/main" id="{418A18EF-3735-494D-AFED-090F96E001C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03" name="Text Box 103">
          <a:extLst>
            <a:ext uri="{FF2B5EF4-FFF2-40B4-BE49-F238E27FC236}">
              <a16:creationId xmlns:a16="http://schemas.microsoft.com/office/drawing/2014/main" id="{CDE84797-869D-41C4-8CF3-16E79D04B41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04" name="Text Box 104">
          <a:extLst>
            <a:ext uri="{FF2B5EF4-FFF2-40B4-BE49-F238E27FC236}">
              <a16:creationId xmlns:a16="http://schemas.microsoft.com/office/drawing/2014/main" id="{51E3A7CC-C2B9-49CE-8D3A-E7B6981C5BD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05" name="Text Box 105">
          <a:extLst>
            <a:ext uri="{FF2B5EF4-FFF2-40B4-BE49-F238E27FC236}">
              <a16:creationId xmlns:a16="http://schemas.microsoft.com/office/drawing/2014/main" id="{BAE4D719-2603-4D87-AFF1-D46B757D1CF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06" name="Text Box 106">
          <a:extLst>
            <a:ext uri="{FF2B5EF4-FFF2-40B4-BE49-F238E27FC236}">
              <a16:creationId xmlns:a16="http://schemas.microsoft.com/office/drawing/2014/main" id="{7BB0EE1F-EDF4-4CD7-BE5B-411CB92E984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07" name="Text Box 107">
          <a:extLst>
            <a:ext uri="{FF2B5EF4-FFF2-40B4-BE49-F238E27FC236}">
              <a16:creationId xmlns:a16="http://schemas.microsoft.com/office/drawing/2014/main" id="{C9C985BC-2470-4B38-8055-1AFE01F83E7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08" name="Text Box 108">
          <a:extLst>
            <a:ext uri="{FF2B5EF4-FFF2-40B4-BE49-F238E27FC236}">
              <a16:creationId xmlns:a16="http://schemas.microsoft.com/office/drawing/2014/main" id="{3DE8F0DB-8789-4552-A5BE-F7C80D12C04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09" name="Text Box 109">
          <a:extLst>
            <a:ext uri="{FF2B5EF4-FFF2-40B4-BE49-F238E27FC236}">
              <a16:creationId xmlns:a16="http://schemas.microsoft.com/office/drawing/2014/main" id="{8C01E1D9-7388-4A40-B21B-E9468FE6574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10" name="Text Box 110">
          <a:extLst>
            <a:ext uri="{FF2B5EF4-FFF2-40B4-BE49-F238E27FC236}">
              <a16:creationId xmlns:a16="http://schemas.microsoft.com/office/drawing/2014/main" id="{1D195C91-101A-435B-A1C0-40F5A0E7ADF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11" name="Text Box 111">
          <a:extLst>
            <a:ext uri="{FF2B5EF4-FFF2-40B4-BE49-F238E27FC236}">
              <a16:creationId xmlns:a16="http://schemas.microsoft.com/office/drawing/2014/main" id="{38A3B3EF-D471-44DB-907A-2E35056B05A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12" name="Text Box 112">
          <a:extLst>
            <a:ext uri="{FF2B5EF4-FFF2-40B4-BE49-F238E27FC236}">
              <a16:creationId xmlns:a16="http://schemas.microsoft.com/office/drawing/2014/main" id="{A9F29317-21E7-4559-A2F1-FDAF3FD349E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13" name="Text Box 113">
          <a:extLst>
            <a:ext uri="{FF2B5EF4-FFF2-40B4-BE49-F238E27FC236}">
              <a16:creationId xmlns:a16="http://schemas.microsoft.com/office/drawing/2014/main" id="{3F91B261-AF8F-44B1-9465-2A44CB3B5D5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14" name="Text Box 114">
          <a:extLst>
            <a:ext uri="{FF2B5EF4-FFF2-40B4-BE49-F238E27FC236}">
              <a16:creationId xmlns:a16="http://schemas.microsoft.com/office/drawing/2014/main" id="{D242E852-E0FB-4322-BCFA-E73D34EDE55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15" name="Text Box 115">
          <a:extLst>
            <a:ext uri="{FF2B5EF4-FFF2-40B4-BE49-F238E27FC236}">
              <a16:creationId xmlns:a16="http://schemas.microsoft.com/office/drawing/2014/main" id="{FDF10324-6517-4666-B9AD-F641443B202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16" name="Text Box 116">
          <a:extLst>
            <a:ext uri="{FF2B5EF4-FFF2-40B4-BE49-F238E27FC236}">
              <a16:creationId xmlns:a16="http://schemas.microsoft.com/office/drawing/2014/main" id="{3664E275-3CF2-4C15-B630-B315F0F208B4}"/>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17" name="Text Box 117">
          <a:extLst>
            <a:ext uri="{FF2B5EF4-FFF2-40B4-BE49-F238E27FC236}">
              <a16:creationId xmlns:a16="http://schemas.microsoft.com/office/drawing/2014/main" id="{FA73041F-6FE1-4B11-A32F-62F7F3024E29}"/>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18" name="Text Box 118">
          <a:extLst>
            <a:ext uri="{FF2B5EF4-FFF2-40B4-BE49-F238E27FC236}">
              <a16:creationId xmlns:a16="http://schemas.microsoft.com/office/drawing/2014/main" id="{AC53C620-6520-4665-874E-A3F036397D4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19" name="Text Box 119">
          <a:extLst>
            <a:ext uri="{FF2B5EF4-FFF2-40B4-BE49-F238E27FC236}">
              <a16:creationId xmlns:a16="http://schemas.microsoft.com/office/drawing/2014/main" id="{0BC0B2A5-F00B-426F-A722-81D1D4633AD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20" name="Text Box 120">
          <a:extLst>
            <a:ext uri="{FF2B5EF4-FFF2-40B4-BE49-F238E27FC236}">
              <a16:creationId xmlns:a16="http://schemas.microsoft.com/office/drawing/2014/main" id="{F2807542-2C0E-4E99-9964-F9F52510983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21" name="Text Box 121">
          <a:extLst>
            <a:ext uri="{FF2B5EF4-FFF2-40B4-BE49-F238E27FC236}">
              <a16:creationId xmlns:a16="http://schemas.microsoft.com/office/drawing/2014/main" id="{A6D6C4A2-0AD4-4731-AA7B-8CFAB284411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22" name="Text Box 122">
          <a:extLst>
            <a:ext uri="{FF2B5EF4-FFF2-40B4-BE49-F238E27FC236}">
              <a16:creationId xmlns:a16="http://schemas.microsoft.com/office/drawing/2014/main" id="{BF80038B-067B-4F72-8A98-AEA90680450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23" name="Text Box 123">
          <a:extLst>
            <a:ext uri="{FF2B5EF4-FFF2-40B4-BE49-F238E27FC236}">
              <a16:creationId xmlns:a16="http://schemas.microsoft.com/office/drawing/2014/main" id="{3D24A25C-703F-49E5-9FCE-686607B82B6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24" name="Text Box 124">
          <a:extLst>
            <a:ext uri="{FF2B5EF4-FFF2-40B4-BE49-F238E27FC236}">
              <a16:creationId xmlns:a16="http://schemas.microsoft.com/office/drawing/2014/main" id="{C53D3176-CD0C-45BF-A85E-7957F774858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25" name="Text Box 125">
          <a:extLst>
            <a:ext uri="{FF2B5EF4-FFF2-40B4-BE49-F238E27FC236}">
              <a16:creationId xmlns:a16="http://schemas.microsoft.com/office/drawing/2014/main" id="{938FABF9-91CA-4720-81A7-079B2C88D96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26" name="Text Box 126">
          <a:extLst>
            <a:ext uri="{FF2B5EF4-FFF2-40B4-BE49-F238E27FC236}">
              <a16:creationId xmlns:a16="http://schemas.microsoft.com/office/drawing/2014/main" id="{C2C4A92B-801F-4EC0-9244-D92CB084CC8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27" name="Text Box 127">
          <a:extLst>
            <a:ext uri="{FF2B5EF4-FFF2-40B4-BE49-F238E27FC236}">
              <a16:creationId xmlns:a16="http://schemas.microsoft.com/office/drawing/2014/main" id="{385C3E11-9B27-4B5C-96A3-E8D831955D6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28" name="Text Box 128">
          <a:extLst>
            <a:ext uri="{FF2B5EF4-FFF2-40B4-BE49-F238E27FC236}">
              <a16:creationId xmlns:a16="http://schemas.microsoft.com/office/drawing/2014/main" id="{8B71A139-91A1-47A2-B679-A44B6995805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29" name="Text Box 129">
          <a:extLst>
            <a:ext uri="{FF2B5EF4-FFF2-40B4-BE49-F238E27FC236}">
              <a16:creationId xmlns:a16="http://schemas.microsoft.com/office/drawing/2014/main" id="{5970DEF5-0C5A-401D-93B3-B37AFC1B8A0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30" name="Text Box 130">
          <a:extLst>
            <a:ext uri="{FF2B5EF4-FFF2-40B4-BE49-F238E27FC236}">
              <a16:creationId xmlns:a16="http://schemas.microsoft.com/office/drawing/2014/main" id="{E6E3A730-901A-4D8C-ADA7-1ABFAE10C35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31" name="Text Box 131">
          <a:extLst>
            <a:ext uri="{FF2B5EF4-FFF2-40B4-BE49-F238E27FC236}">
              <a16:creationId xmlns:a16="http://schemas.microsoft.com/office/drawing/2014/main" id="{2E7951E3-6B9E-434B-8E2E-E513C5AF782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32" name="Text Box 132">
          <a:extLst>
            <a:ext uri="{FF2B5EF4-FFF2-40B4-BE49-F238E27FC236}">
              <a16:creationId xmlns:a16="http://schemas.microsoft.com/office/drawing/2014/main" id="{658418E6-6562-4B6F-877C-7B3404503D6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33" name="Text Box 133">
          <a:extLst>
            <a:ext uri="{FF2B5EF4-FFF2-40B4-BE49-F238E27FC236}">
              <a16:creationId xmlns:a16="http://schemas.microsoft.com/office/drawing/2014/main" id="{51EDC079-760C-4447-9004-0537A34002B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34" name="Text Box 134">
          <a:extLst>
            <a:ext uri="{FF2B5EF4-FFF2-40B4-BE49-F238E27FC236}">
              <a16:creationId xmlns:a16="http://schemas.microsoft.com/office/drawing/2014/main" id="{1B43513C-106F-4E65-B49A-C95D641B415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35" name="Text Box 135">
          <a:extLst>
            <a:ext uri="{FF2B5EF4-FFF2-40B4-BE49-F238E27FC236}">
              <a16:creationId xmlns:a16="http://schemas.microsoft.com/office/drawing/2014/main" id="{D6708406-DDB5-45EF-AA41-9A5806FA6B4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36" name="Text Box 136">
          <a:extLst>
            <a:ext uri="{FF2B5EF4-FFF2-40B4-BE49-F238E27FC236}">
              <a16:creationId xmlns:a16="http://schemas.microsoft.com/office/drawing/2014/main" id="{36B47B60-7B56-462E-B85A-59D7D515AE0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37" name="Text Box 137">
          <a:extLst>
            <a:ext uri="{FF2B5EF4-FFF2-40B4-BE49-F238E27FC236}">
              <a16:creationId xmlns:a16="http://schemas.microsoft.com/office/drawing/2014/main" id="{3692509C-C9FF-4B54-A461-ADA27304765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38" name="Text Box 138">
          <a:extLst>
            <a:ext uri="{FF2B5EF4-FFF2-40B4-BE49-F238E27FC236}">
              <a16:creationId xmlns:a16="http://schemas.microsoft.com/office/drawing/2014/main" id="{E03803C0-5386-4846-96A7-AF51EE0D984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39" name="Text Box 139">
          <a:extLst>
            <a:ext uri="{FF2B5EF4-FFF2-40B4-BE49-F238E27FC236}">
              <a16:creationId xmlns:a16="http://schemas.microsoft.com/office/drawing/2014/main" id="{01F17E2F-2CBF-49B9-8943-08FF02BB12F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40" name="Text Box 140">
          <a:extLst>
            <a:ext uri="{FF2B5EF4-FFF2-40B4-BE49-F238E27FC236}">
              <a16:creationId xmlns:a16="http://schemas.microsoft.com/office/drawing/2014/main" id="{F284E8A8-3A98-493E-98E6-A751515A901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41" name="Text Box 141">
          <a:extLst>
            <a:ext uri="{FF2B5EF4-FFF2-40B4-BE49-F238E27FC236}">
              <a16:creationId xmlns:a16="http://schemas.microsoft.com/office/drawing/2014/main" id="{90783AAB-AA2C-4964-9012-FF19536780A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42" name="Text Box 142">
          <a:extLst>
            <a:ext uri="{FF2B5EF4-FFF2-40B4-BE49-F238E27FC236}">
              <a16:creationId xmlns:a16="http://schemas.microsoft.com/office/drawing/2014/main" id="{4B4F74B0-DAA7-4E18-8F7B-F13A5E7204E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43" name="Text Box 143">
          <a:extLst>
            <a:ext uri="{FF2B5EF4-FFF2-40B4-BE49-F238E27FC236}">
              <a16:creationId xmlns:a16="http://schemas.microsoft.com/office/drawing/2014/main" id="{C23B1EE5-83D9-4BBF-9E30-50CFBAC44D6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44" name="Text Box 144">
          <a:extLst>
            <a:ext uri="{FF2B5EF4-FFF2-40B4-BE49-F238E27FC236}">
              <a16:creationId xmlns:a16="http://schemas.microsoft.com/office/drawing/2014/main" id="{5BD80F1A-518A-41DE-B5D6-A6B9258495F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45" name="Text Box 145">
          <a:extLst>
            <a:ext uri="{FF2B5EF4-FFF2-40B4-BE49-F238E27FC236}">
              <a16:creationId xmlns:a16="http://schemas.microsoft.com/office/drawing/2014/main" id="{5DD60A69-B39F-43C7-9181-549E7502EB4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46" name="Text Box 146">
          <a:extLst>
            <a:ext uri="{FF2B5EF4-FFF2-40B4-BE49-F238E27FC236}">
              <a16:creationId xmlns:a16="http://schemas.microsoft.com/office/drawing/2014/main" id="{A1159FCD-0093-4FA7-A54B-D8974FB440F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47" name="Text Box 147">
          <a:extLst>
            <a:ext uri="{FF2B5EF4-FFF2-40B4-BE49-F238E27FC236}">
              <a16:creationId xmlns:a16="http://schemas.microsoft.com/office/drawing/2014/main" id="{841CEEAB-EADB-47C6-8747-0787DAE1735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48" name="Text Box 148">
          <a:extLst>
            <a:ext uri="{FF2B5EF4-FFF2-40B4-BE49-F238E27FC236}">
              <a16:creationId xmlns:a16="http://schemas.microsoft.com/office/drawing/2014/main" id="{6E759151-2320-4EAC-AFF3-F4D3C8F6CA96}"/>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49" name="Text Box 149">
          <a:extLst>
            <a:ext uri="{FF2B5EF4-FFF2-40B4-BE49-F238E27FC236}">
              <a16:creationId xmlns:a16="http://schemas.microsoft.com/office/drawing/2014/main" id="{FCDCEC9F-86F1-44B3-BDCD-BC489CB86A17}"/>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50" name="Text Box 150">
          <a:extLst>
            <a:ext uri="{FF2B5EF4-FFF2-40B4-BE49-F238E27FC236}">
              <a16:creationId xmlns:a16="http://schemas.microsoft.com/office/drawing/2014/main" id="{267130A8-9AAA-4255-B6A2-A468813A042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51" name="Text Box 151">
          <a:extLst>
            <a:ext uri="{FF2B5EF4-FFF2-40B4-BE49-F238E27FC236}">
              <a16:creationId xmlns:a16="http://schemas.microsoft.com/office/drawing/2014/main" id="{0E081A82-324E-4B32-BF91-E92D0FD538D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52" name="Text Box 152">
          <a:extLst>
            <a:ext uri="{FF2B5EF4-FFF2-40B4-BE49-F238E27FC236}">
              <a16:creationId xmlns:a16="http://schemas.microsoft.com/office/drawing/2014/main" id="{0C721DBF-5FA1-48C8-863E-1BFDD297E67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53" name="Text Box 153">
          <a:extLst>
            <a:ext uri="{FF2B5EF4-FFF2-40B4-BE49-F238E27FC236}">
              <a16:creationId xmlns:a16="http://schemas.microsoft.com/office/drawing/2014/main" id="{6AC9A4A3-5C64-475F-A7D3-16AE7798E2E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54" name="Text Box 154">
          <a:extLst>
            <a:ext uri="{FF2B5EF4-FFF2-40B4-BE49-F238E27FC236}">
              <a16:creationId xmlns:a16="http://schemas.microsoft.com/office/drawing/2014/main" id="{CC7EE145-0FD1-450E-9F5B-A9131ABD519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55" name="Text Box 155">
          <a:extLst>
            <a:ext uri="{FF2B5EF4-FFF2-40B4-BE49-F238E27FC236}">
              <a16:creationId xmlns:a16="http://schemas.microsoft.com/office/drawing/2014/main" id="{3737FD79-DF1E-42FE-8E4D-EF888952AD2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56" name="Text Box 156">
          <a:extLst>
            <a:ext uri="{FF2B5EF4-FFF2-40B4-BE49-F238E27FC236}">
              <a16:creationId xmlns:a16="http://schemas.microsoft.com/office/drawing/2014/main" id="{8A7331F1-B10A-4CCE-8AEB-04C1641C6D0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57" name="Text Box 157">
          <a:extLst>
            <a:ext uri="{FF2B5EF4-FFF2-40B4-BE49-F238E27FC236}">
              <a16:creationId xmlns:a16="http://schemas.microsoft.com/office/drawing/2014/main" id="{E4CA31C0-274F-4E57-A5BA-526298E875C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58" name="Text Box 158">
          <a:extLst>
            <a:ext uri="{FF2B5EF4-FFF2-40B4-BE49-F238E27FC236}">
              <a16:creationId xmlns:a16="http://schemas.microsoft.com/office/drawing/2014/main" id="{130C47FA-A93A-437E-AB81-87244008DCC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59" name="Text Box 159">
          <a:extLst>
            <a:ext uri="{FF2B5EF4-FFF2-40B4-BE49-F238E27FC236}">
              <a16:creationId xmlns:a16="http://schemas.microsoft.com/office/drawing/2014/main" id="{79C322D9-3767-41A1-9C3F-DDDDEF94933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60" name="Text Box 160">
          <a:extLst>
            <a:ext uri="{FF2B5EF4-FFF2-40B4-BE49-F238E27FC236}">
              <a16:creationId xmlns:a16="http://schemas.microsoft.com/office/drawing/2014/main" id="{07D7C899-3499-403B-B441-37EFB6CDDA7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61" name="Text Box 161">
          <a:extLst>
            <a:ext uri="{FF2B5EF4-FFF2-40B4-BE49-F238E27FC236}">
              <a16:creationId xmlns:a16="http://schemas.microsoft.com/office/drawing/2014/main" id="{F3AA195B-CFFF-48DE-87F9-A4218911AED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62" name="Text Box 162">
          <a:extLst>
            <a:ext uri="{FF2B5EF4-FFF2-40B4-BE49-F238E27FC236}">
              <a16:creationId xmlns:a16="http://schemas.microsoft.com/office/drawing/2014/main" id="{FE0D5785-DF25-470B-B3A4-9D7E7340D7E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63" name="Text Box 163">
          <a:extLst>
            <a:ext uri="{FF2B5EF4-FFF2-40B4-BE49-F238E27FC236}">
              <a16:creationId xmlns:a16="http://schemas.microsoft.com/office/drawing/2014/main" id="{D1118678-7EB4-42ED-BD77-C51122D59D9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64" name="Text Box 164">
          <a:extLst>
            <a:ext uri="{FF2B5EF4-FFF2-40B4-BE49-F238E27FC236}">
              <a16:creationId xmlns:a16="http://schemas.microsoft.com/office/drawing/2014/main" id="{7772CD89-41AF-48BE-BB7C-77EE2BFBD44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65" name="Text Box 165">
          <a:extLst>
            <a:ext uri="{FF2B5EF4-FFF2-40B4-BE49-F238E27FC236}">
              <a16:creationId xmlns:a16="http://schemas.microsoft.com/office/drawing/2014/main" id="{E2DFA6B5-B288-481F-BFD2-AEDF4DBE28E2}"/>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66" name="Text Box 166">
          <a:extLst>
            <a:ext uri="{FF2B5EF4-FFF2-40B4-BE49-F238E27FC236}">
              <a16:creationId xmlns:a16="http://schemas.microsoft.com/office/drawing/2014/main" id="{F38FC020-3C70-4EE7-B5AD-F7CC485807A3}"/>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67" name="Text Box 167">
          <a:extLst>
            <a:ext uri="{FF2B5EF4-FFF2-40B4-BE49-F238E27FC236}">
              <a16:creationId xmlns:a16="http://schemas.microsoft.com/office/drawing/2014/main" id="{B7111F29-AB91-4C09-8508-A4C0A1D3338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68" name="Text Box 168">
          <a:extLst>
            <a:ext uri="{FF2B5EF4-FFF2-40B4-BE49-F238E27FC236}">
              <a16:creationId xmlns:a16="http://schemas.microsoft.com/office/drawing/2014/main" id="{96211793-885F-488F-95C6-553DCAEE310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69" name="Text Box 169">
          <a:extLst>
            <a:ext uri="{FF2B5EF4-FFF2-40B4-BE49-F238E27FC236}">
              <a16:creationId xmlns:a16="http://schemas.microsoft.com/office/drawing/2014/main" id="{B2CB99D1-8057-4BE9-8781-146CCC070DC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70" name="Text Box 170">
          <a:extLst>
            <a:ext uri="{FF2B5EF4-FFF2-40B4-BE49-F238E27FC236}">
              <a16:creationId xmlns:a16="http://schemas.microsoft.com/office/drawing/2014/main" id="{712D1A2E-8A51-4B27-9A18-4D83E0C98F9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71" name="Text Box 171">
          <a:extLst>
            <a:ext uri="{FF2B5EF4-FFF2-40B4-BE49-F238E27FC236}">
              <a16:creationId xmlns:a16="http://schemas.microsoft.com/office/drawing/2014/main" id="{EE0769E3-236E-4FF6-8430-7F688254E9A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72" name="Text Box 172">
          <a:extLst>
            <a:ext uri="{FF2B5EF4-FFF2-40B4-BE49-F238E27FC236}">
              <a16:creationId xmlns:a16="http://schemas.microsoft.com/office/drawing/2014/main" id="{F8B476DB-2EDE-4CF1-9586-1D52CC3F7AD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73" name="Text Box 173">
          <a:extLst>
            <a:ext uri="{FF2B5EF4-FFF2-40B4-BE49-F238E27FC236}">
              <a16:creationId xmlns:a16="http://schemas.microsoft.com/office/drawing/2014/main" id="{E6D88726-5795-407D-A655-6885C576C18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74" name="Text Box 174">
          <a:extLst>
            <a:ext uri="{FF2B5EF4-FFF2-40B4-BE49-F238E27FC236}">
              <a16:creationId xmlns:a16="http://schemas.microsoft.com/office/drawing/2014/main" id="{47CE383C-B1F6-4193-8626-2C5CAA75B4C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75" name="Text Box 175">
          <a:extLst>
            <a:ext uri="{FF2B5EF4-FFF2-40B4-BE49-F238E27FC236}">
              <a16:creationId xmlns:a16="http://schemas.microsoft.com/office/drawing/2014/main" id="{179C21A9-2024-44B5-A43C-EF61D6F8B4A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76" name="Text Box 176">
          <a:extLst>
            <a:ext uri="{FF2B5EF4-FFF2-40B4-BE49-F238E27FC236}">
              <a16:creationId xmlns:a16="http://schemas.microsoft.com/office/drawing/2014/main" id="{01E30986-C406-400B-A23B-47924AD1136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77" name="Text Box 177">
          <a:extLst>
            <a:ext uri="{FF2B5EF4-FFF2-40B4-BE49-F238E27FC236}">
              <a16:creationId xmlns:a16="http://schemas.microsoft.com/office/drawing/2014/main" id="{9C6A6A0F-3E09-4BDC-9B2A-5A1F0641A4D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78" name="Text Box 178">
          <a:extLst>
            <a:ext uri="{FF2B5EF4-FFF2-40B4-BE49-F238E27FC236}">
              <a16:creationId xmlns:a16="http://schemas.microsoft.com/office/drawing/2014/main" id="{783BA00E-7021-4401-B69B-EC217CC801A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79" name="Text Box 179">
          <a:extLst>
            <a:ext uri="{FF2B5EF4-FFF2-40B4-BE49-F238E27FC236}">
              <a16:creationId xmlns:a16="http://schemas.microsoft.com/office/drawing/2014/main" id="{33E918D1-7574-436E-A69E-173C1861991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80" name="Text Box 180">
          <a:extLst>
            <a:ext uri="{FF2B5EF4-FFF2-40B4-BE49-F238E27FC236}">
              <a16:creationId xmlns:a16="http://schemas.microsoft.com/office/drawing/2014/main" id="{F1A065C9-273C-4451-8C83-E96381E69D2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81" name="Text Box 181">
          <a:extLst>
            <a:ext uri="{FF2B5EF4-FFF2-40B4-BE49-F238E27FC236}">
              <a16:creationId xmlns:a16="http://schemas.microsoft.com/office/drawing/2014/main" id="{B3D9F91C-4D17-488D-8C14-18E38078E3F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82" name="Text Box 182">
          <a:extLst>
            <a:ext uri="{FF2B5EF4-FFF2-40B4-BE49-F238E27FC236}">
              <a16:creationId xmlns:a16="http://schemas.microsoft.com/office/drawing/2014/main" id="{A2C14E3F-3B41-46FA-A8D9-8A4296D467F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83" name="Text Box 183">
          <a:extLst>
            <a:ext uri="{FF2B5EF4-FFF2-40B4-BE49-F238E27FC236}">
              <a16:creationId xmlns:a16="http://schemas.microsoft.com/office/drawing/2014/main" id="{0D6136D7-E9FF-4DC8-94D1-3BB716E3AC7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84" name="Text Box 184">
          <a:extLst>
            <a:ext uri="{FF2B5EF4-FFF2-40B4-BE49-F238E27FC236}">
              <a16:creationId xmlns:a16="http://schemas.microsoft.com/office/drawing/2014/main" id="{20258B6B-98C0-46FA-96D0-BCBB7E069B6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85" name="Text Box 185">
          <a:extLst>
            <a:ext uri="{FF2B5EF4-FFF2-40B4-BE49-F238E27FC236}">
              <a16:creationId xmlns:a16="http://schemas.microsoft.com/office/drawing/2014/main" id="{B4738153-C36A-4018-BEAE-09DDA08CCEE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86" name="Text Box 186">
          <a:extLst>
            <a:ext uri="{FF2B5EF4-FFF2-40B4-BE49-F238E27FC236}">
              <a16:creationId xmlns:a16="http://schemas.microsoft.com/office/drawing/2014/main" id="{DC27D180-E89A-4F53-9366-F21528F3862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87" name="Text Box 187">
          <a:extLst>
            <a:ext uri="{FF2B5EF4-FFF2-40B4-BE49-F238E27FC236}">
              <a16:creationId xmlns:a16="http://schemas.microsoft.com/office/drawing/2014/main" id="{DC7CB560-1B36-4C11-8DA2-0C296F7EEA6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88" name="Text Box 188">
          <a:extLst>
            <a:ext uri="{FF2B5EF4-FFF2-40B4-BE49-F238E27FC236}">
              <a16:creationId xmlns:a16="http://schemas.microsoft.com/office/drawing/2014/main" id="{2BCB829F-B3BE-4C98-BDC6-0A5A9A04FBF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89" name="Text Box 189">
          <a:extLst>
            <a:ext uri="{FF2B5EF4-FFF2-40B4-BE49-F238E27FC236}">
              <a16:creationId xmlns:a16="http://schemas.microsoft.com/office/drawing/2014/main" id="{7E89048A-DD8F-4ADA-A824-675B14509FA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90" name="Text Box 190">
          <a:extLst>
            <a:ext uri="{FF2B5EF4-FFF2-40B4-BE49-F238E27FC236}">
              <a16:creationId xmlns:a16="http://schemas.microsoft.com/office/drawing/2014/main" id="{6CED48AE-BC80-4A32-8D06-3281CCA42CA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91" name="Text Box 191">
          <a:extLst>
            <a:ext uri="{FF2B5EF4-FFF2-40B4-BE49-F238E27FC236}">
              <a16:creationId xmlns:a16="http://schemas.microsoft.com/office/drawing/2014/main" id="{B06A8B9C-6A67-4F14-A8EA-87507FCF463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92" name="Text Box 192">
          <a:extLst>
            <a:ext uri="{FF2B5EF4-FFF2-40B4-BE49-F238E27FC236}">
              <a16:creationId xmlns:a16="http://schemas.microsoft.com/office/drawing/2014/main" id="{E66AB095-3B40-48F3-AC16-3DA88381D85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93" name="Text Box 194">
          <a:extLst>
            <a:ext uri="{FF2B5EF4-FFF2-40B4-BE49-F238E27FC236}">
              <a16:creationId xmlns:a16="http://schemas.microsoft.com/office/drawing/2014/main" id="{B9182AB1-3A86-49A8-B42D-B07EA8DFFB7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94" name="Text Box 195">
          <a:extLst>
            <a:ext uri="{FF2B5EF4-FFF2-40B4-BE49-F238E27FC236}">
              <a16:creationId xmlns:a16="http://schemas.microsoft.com/office/drawing/2014/main" id="{34D5E317-2618-41F0-9577-84FFCBE3AEB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195" name="Text Box 2">
          <a:extLst>
            <a:ext uri="{FF2B5EF4-FFF2-40B4-BE49-F238E27FC236}">
              <a16:creationId xmlns:a16="http://schemas.microsoft.com/office/drawing/2014/main" id="{34283978-7208-4747-A9E7-C19900231DDA}"/>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96" name="Text Box 3">
          <a:extLst>
            <a:ext uri="{FF2B5EF4-FFF2-40B4-BE49-F238E27FC236}">
              <a16:creationId xmlns:a16="http://schemas.microsoft.com/office/drawing/2014/main" id="{0CA9901C-FEE0-48C5-90E0-9AA8ABB1930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97" name="Text Box 4">
          <a:extLst>
            <a:ext uri="{FF2B5EF4-FFF2-40B4-BE49-F238E27FC236}">
              <a16:creationId xmlns:a16="http://schemas.microsoft.com/office/drawing/2014/main" id="{18C77CC9-26D1-4CB2-BE50-58150A6FDA9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198" name="Text Box 5">
          <a:extLst>
            <a:ext uri="{FF2B5EF4-FFF2-40B4-BE49-F238E27FC236}">
              <a16:creationId xmlns:a16="http://schemas.microsoft.com/office/drawing/2014/main" id="{123F02E3-B11D-41A9-A3FA-0B65D66B72E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199" name="Text Box 6">
          <a:extLst>
            <a:ext uri="{FF2B5EF4-FFF2-40B4-BE49-F238E27FC236}">
              <a16:creationId xmlns:a16="http://schemas.microsoft.com/office/drawing/2014/main" id="{3506BAF1-36B2-4444-A380-63D20EA71EA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00" name="Text Box 7">
          <a:extLst>
            <a:ext uri="{FF2B5EF4-FFF2-40B4-BE49-F238E27FC236}">
              <a16:creationId xmlns:a16="http://schemas.microsoft.com/office/drawing/2014/main" id="{B6F96C4E-5CA0-487E-B03B-82C1DDF14FE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01" name="Text Box 8">
          <a:extLst>
            <a:ext uri="{FF2B5EF4-FFF2-40B4-BE49-F238E27FC236}">
              <a16:creationId xmlns:a16="http://schemas.microsoft.com/office/drawing/2014/main" id="{8E11CEA6-182B-4402-BEEE-A1DAE86F201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02" name="Text Box 9">
          <a:extLst>
            <a:ext uri="{FF2B5EF4-FFF2-40B4-BE49-F238E27FC236}">
              <a16:creationId xmlns:a16="http://schemas.microsoft.com/office/drawing/2014/main" id="{99789A4A-8452-46DF-A02B-1BDB4668035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03" name="Text Box 10">
          <a:extLst>
            <a:ext uri="{FF2B5EF4-FFF2-40B4-BE49-F238E27FC236}">
              <a16:creationId xmlns:a16="http://schemas.microsoft.com/office/drawing/2014/main" id="{57A4C5F3-09F2-4BB1-B8EA-29F750B4828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04" name="Text Box 11">
          <a:extLst>
            <a:ext uri="{FF2B5EF4-FFF2-40B4-BE49-F238E27FC236}">
              <a16:creationId xmlns:a16="http://schemas.microsoft.com/office/drawing/2014/main" id="{C016892E-56FF-4E21-B011-6AA42F69811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05" name="Text Box 12">
          <a:extLst>
            <a:ext uri="{FF2B5EF4-FFF2-40B4-BE49-F238E27FC236}">
              <a16:creationId xmlns:a16="http://schemas.microsoft.com/office/drawing/2014/main" id="{7C77C0DD-40F2-4C91-A2F6-8B2AB7EA075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06" name="Text Box 13">
          <a:extLst>
            <a:ext uri="{FF2B5EF4-FFF2-40B4-BE49-F238E27FC236}">
              <a16:creationId xmlns:a16="http://schemas.microsoft.com/office/drawing/2014/main" id="{21ED565F-966A-4209-98D4-27CFBEA8241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07" name="Text Box 14">
          <a:extLst>
            <a:ext uri="{FF2B5EF4-FFF2-40B4-BE49-F238E27FC236}">
              <a16:creationId xmlns:a16="http://schemas.microsoft.com/office/drawing/2014/main" id="{73602057-DE1F-458F-BD79-9BC216B0D26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08" name="Text Box 15">
          <a:extLst>
            <a:ext uri="{FF2B5EF4-FFF2-40B4-BE49-F238E27FC236}">
              <a16:creationId xmlns:a16="http://schemas.microsoft.com/office/drawing/2014/main" id="{1A497A3C-E56A-44BC-B283-7DE8CABF572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09" name="Text Box 16">
          <a:extLst>
            <a:ext uri="{FF2B5EF4-FFF2-40B4-BE49-F238E27FC236}">
              <a16:creationId xmlns:a16="http://schemas.microsoft.com/office/drawing/2014/main" id="{F506805F-1EFE-4386-BE1F-2CACE258DD8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10" name="Text Box 17">
          <a:extLst>
            <a:ext uri="{FF2B5EF4-FFF2-40B4-BE49-F238E27FC236}">
              <a16:creationId xmlns:a16="http://schemas.microsoft.com/office/drawing/2014/main" id="{D3AAA0FD-0676-4669-AC32-7F6F8A00580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211" name="Text Box 18">
          <a:extLst>
            <a:ext uri="{FF2B5EF4-FFF2-40B4-BE49-F238E27FC236}">
              <a16:creationId xmlns:a16="http://schemas.microsoft.com/office/drawing/2014/main" id="{95E242DF-8165-491A-9A78-FF25AF9F542D}"/>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212" name="Text Box 19">
          <a:extLst>
            <a:ext uri="{FF2B5EF4-FFF2-40B4-BE49-F238E27FC236}">
              <a16:creationId xmlns:a16="http://schemas.microsoft.com/office/drawing/2014/main" id="{78BC6F44-4C27-409E-95A5-189003C483F1}"/>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13" name="Text Box 20">
          <a:extLst>
            <a:ext uri="{FF2B5EF4-FFF2-40B4-BE49-F238E27FC236}">
              <a16:creationId xmlns:a16="http://schemas.microsoft.com/office/drawing/2014/main" id="{187E6B44-7D17-4EF0-AFC5-81E7178DB64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14" name="Text Box 21">
          <a:extLst>
            <a:ext uri="{FF2B5EF4-FFF2-40B4-BE49-F238E27FC236}">
              <a16:creationId xmlns:a16="http://schemas.microsoft.com/office/drawing/2014/main" id="{896A6EAD-16BB-4F22-8182-D34221D722A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15" name="Text Box 22">
          <a:extLst>
            <a:ext uri="{FF2B5EF4-FFF2-40B4-BE49-F238E27FC236}">
              <a16:creationId xmlns:a16="http://schemas.microsoft.com/office/drawing/2014/main" id="{38008EFD-E0EC-4F8D-AA9A-164B0CFDE12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16" name="Text Box 23">
          <a:extLst>
            <a:ext uri="{FF2B5EF4-FFF2-40B4-BE49-F238E27FC236}">
              <a16:creationId xmlns:a16="http://schemas.microsoft.com/office/drawing/2014/main" id="{6DC6E29C-FEE8-4A72-A500-8F888CAB694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17" name="Text Box 24">
          <a:extLst>
            <a:ext uri="{FF2B5EF4-FFF2-40B4-BE49-F238E27FC236}">
              <a16:creationId xmlns:a16="http://schemas.microsoft.com/office/drawing/2014/main" id="{61CD6988-E1CA-4F97-A57F-B51E92265BE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18" name="Text Box 25">
          <a:extLst>
            <a:ext uri="{FF2B5EF4-FFF2-40B4-BE49-F238E27FC236}">
              <a16:creationId xmlns:a16="http://schemas.microsoft.com/office/drawing/2014/main" id="{2103ED15-A53C-407C-8F30-960984412BF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19" name="Text Box 26">
          <a:extLst>
            <a:ext uri="{FF2B5EF4-FFF2-40B4-BE49-F238E27FC236}">
              <a16:creationId xmlns:a16="http://schemas.microsoft.com/office/drawing/2014/main" id="{9D0DDA10-B3AE-4DAA-91EB-EC1D6DC976B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20" name="Text Box 27">
          <a:extLst>
            <a:ext uri="{FF2B5EF4-FFF2-40B4-BE49-F238E27FC236}">
              <a16:creationId xmlns:a16="http://schemas.microsoft.com/office/drawing/2014/main" id="{2567DD73-6C61-44AC-A660-F5B38A0EA15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21" name="Text Box 28">
          <a:extLst>
            <a:ext uri="{FF2B5EF4-FFF2-40B4-BE49-F238E27FC236}">
              <a16:creationId xmlns:a16="http://schemas.microsoft.com/office/drawing/2014/main" id="{24151D73-3FCB-4CCB-BA42-CDBFA8967B5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22" name="Text Box 29">
          <a:extLst>
            <a:ext uri="{FF2B5EF4-FFF2-40B4-BE49-F238E27FC236}">
              <a16:creationId xmlns:a16="http://schemas.microsoft.com/office/drawing/2014/main" id="{AA3AB7F7-3DF5-48FB-815B-B0953154FEC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23" name="Text Box 30">
          <a:extLst>
            <a:ext uri="{FF2B5EF4-FFF2-40B4-BE49-F238E27FC236}">
              <a16:creationId xmlns:a16="http://schemas.microsoft.com/office/drawing/2014/main" id="{4343C71B-3328-48DB-8154-5C5F39E2823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24" name="Text Box 31">
          <a:extLst>
            <a:ext uri="{FF2B5EF4-FFF2-40B4-BE49-F238E27FC236}">
              <a16:creationId xmlns:a16="http://schemas.microsoft.com/office/drawing/2014/main" id="{F1900051-F300-4E34-A660-523178F0EE7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25" name="Text Box 32">
          <a:extLst>
            <a:ext uri="{FF2B5EF4-FFF2-40B4-BE49-F238E27FC236}">
              <a16:creationId xmlns:a16="http://schemas.microsoft.com/office/drawing/2014/main" id="{03FB0C8A-AEF4-43F5-BD62-FF6016FA6D7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26" name="Text Box 33">
          <a:extLst>
            <a:ext uri="{FF2B5EF4-FFF2-40B4-BE49-F238E27FC236}">
              <a16:creationId xmlns:a16="http://schemas.microsoft.com/office/drawing/2014/main" id="{5BB1464E-306A-476C-8836-F1F974F5BFD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27" name="Text Box 34">
          <a:extLst>
            <a:ext uri="{FF2B5EF4-FFF2-40B4-BE49-F238E27FC236}">
              <a16:creationId xmlns:a16="http://schemas.microsoft.com/office/drawing/2014/main" id="{A93B9E6C-65DE-4C0C-86D4-AACE2EDA696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28" name="Text Box 35">
          <a:extLst>
            <a:ext uri="{FF2B5EF4-FFF2-40B4-BE49-F238E27FC236}">
              <a16:creationId xmlns:a16="http://schemas.microsoft.com/office/drawing/2014/main" id="{6A7BE0D5-DDFB-45A9-8747-6F70AFEEBFD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29" name="Text Box 36">
          <a:extLst>
            <a:ext uri="{FF2B5EF4-FFF2-40B4-BE49-F238E27FC236}">
              <a16:creationId xmlns:a16="http://schemas.microsoft.com/office/drawing/2014/main" id="{438B03EA-09A0-473E-9529-18272FE0194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30" name="Text Box 37">
          <a:extLst>
            <a:ext uri="{FF2B5EF4-FFF2-40B4-BE49-F238E27FC236}">
              <a16:creationId xmlns:a16="http://schemas.microsoft.com/office/drawing/2014/main" id="{4E751228-06D3-4830-A32C-67F462AFA36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31" name="Text Box 38">
          <a:extLst>
            <a:ext uri="{FF2B5EF4-FFF2-40B4-BE49-F238E27FC236}">
              <a16:creationId xmlns:a16="http://schemas.microsoft.com/office/drawing/2014/main" id="{62209F08-6C16-4A3D-B30B-73531284A00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32" name="Text Box 39">
          <a:extLst>
            <a:ext uri="{FF2B5EF4-FFF2-40B4-BE49-F238E27FC236}">
              <a16:creationId xmlns:a16="http://schemas.microsoft.com/office/drawing/2014/main" id="{979DB713-DE23-49DC-9AFD-EB31489E065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33" name="Text Box 40">
          <a:extLst>
            <a:ext uri="{FF2B5EF4-FFF2-40B4-BE49-F238E27FC236}">
              <a16:creationId xmlns:a16="http://schemas.microsoft.com/office/drawing/2014/main" id="{19721A9B-AE4A-425E-9ABA-A4D7EBAC955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34" name="Text Box 41">
          <a:extLst>
            <a:ext uri="{FF2B5EF4-FFF2-40B4-BE49-F238E27FC236}">
              <a16:creationId xmlns:a16="http://schemas.microsoft.com/office/drawing/2014/main" id="{8F80C292-7D87-4CE9-8262-53A64F436A1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35" name="Text Box 42">
          <a:extLst>
            <a:ext uri="{FF2B5EF4-FFF2-40B4-BE49-F238E27FC236}">
              <a16:creationId xmlns:a16="http://schemas.microsoft.com/office/drawing/2014/main" id="{C9871104-4687-412A-B2ED-A8A4890D400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36" name="Text Box 43">
          <a:extLst>
            <a:ext uri="{FF2B5EF4-FFF2-40B4-BE49-F238E27FC236}">
              <a16:creationId xmlns:a16="http://schemas.microsoft.com/office/drawing/2014/main" id="{BCFFECF2-6974-450A-B5B8-D278EA5BB57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37" name="Text Box 44">
          <a:extLst>
            <a:ext uri="{FF2B5EF4-FFF2-40B4-BE49-F238E27FC236}">
              <a16:creationId xmlns:a16="http://schemas.microsoft.com/office/drawing/2014/main" id="{9BDDBA40-5964-45EF-8609-E9847642C88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38" name="Text Box 45">
          <a:extLst>
            <a:ext uri="{FF2B5EF4-FFF2-40B4-BE49-F238E27FC236}">
              <a16:creationId xmlns:a16="http://schemas.microsoft.com/office/drawing/2014/main" id="{347FEBBD-22E8-4CAD-94DB-042474C500B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39" name="Text Box 46">
          <a:extLst>
            <a:ext uri="{FF2B5EF4-FFF2-40B4-BE49-F238E27FC236}">
              <a16:creationId xmlns:a16="http://schemas.microsoft.com/office/drawing/2014/main" id="{B5885A2C-613D-4EE6-A401-BD1B24B8843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40" name="Text Box 47">
          <a:extLst>
            <a:ext uri="{FF2B5EF4-FFF2-40B4-BE49-F238E27FC236}">
              <a16:creationId xmlns:a16="http://schemas.microsoft.com/office/drawing/2014/main" id="{594BCFEB-B67F-4D82-B325-723F7E1FC68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41" name="Text Box 48">
          <a:extLst>
            <a:ext uri="{FF2B5EF4-FFF2-40B4-BE49-F238E27FC236}">
              <a16:creationId xmlns:a16="http://schemas.microsoft.com/office/drawing/2014/main" id="{9CDF13AA-F083-424A-BCAB-5478EEE3514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42" name="Text Box 49">
          <a:extLst>
            <a:ext uri="{FF2B5EF4-FFF2-40B4-BE49-F238E27FC236}">
              <a16:creationId xmlns:a16="http://schemas.microsoft.com/office/drawing/2014/main" id="{52988D4B-8352-4EBE-B62D-2197F67B86A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243" name="Text Box 50">
          <a:extLst>
            <a:ext uri="{FF2B5EF4-FFF2-40B4-BE49-F238E27FC236}">
              <a16:creationId xmlns:a16="http://schemas.microsoft.com/office/drawing/2014/main" id="{A92DBD22-0E06-437B-B251-CBAFD3CA8FBF}"/>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244" name="Text Box 51">
          <a:extLst>
            <a:ext uri="{FF2B5EF4-FFF2-40B4-BE49-F238E27FC236}">
              <a16:creationId xmlns:a16="http://schemas.microsoft.com/office/drawing/2014/main" id="{7D1DED61-9B80-4410-8C45-BEEA1BACCA4F}"/>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45" name="Text Box 52">
          <a:extLst>
            <a:ext uri="{FF2B5EF4-FFF2-40B4-BE49-F238E27FC236}">
              <a16:creationId xmlns:a16="http://schemas.microsoft.com/office/drawing/2014/main" id="{8ABDB029-6C4A-4DD5-B026-622AF178892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46" name="Text Box 53">
          <a:extLst>
            <a:ext uri="{FF2B5EF4-FFF2-40B4-BE49-F238E27FC236}">
              <a16:creationId xmlns:a16="http://schemas.microsoft.com/office/drawing/2014/main" id="{0488436C-379B-4377-B777-DAE3306CD3A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47" name="Text Box 54">
          <a:extLst>
            <a:ext uri="{FF2B5EF4-FFF2-40B4-BE49-F238E27FC236}">
              <a16:creationId xmlns:a16="http://schemas.microsoft.com/office/drawing/2014/main" id="{2C280103-E37C-4FB3-AD97-D49845B5B4D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48" name="Text Box 55">
          <a:extLst>
            <a:ext uri="{FF2B5EF4-FFF2-40B4-BE49-F238E27FC236}">
              <a16:creationId xmlns:a16="http://schemas.microsoft.com/office/drawing/2014/main" id="{E11B4CFD-C950-45DC-96C5-B7E10865544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49" name="Text Box 56">
          <a:extLst>
            <a:ext uri="{FF2B5EF4-FFF2-40B4-BE49-F238E27FC236}">
              <a16:creationId xmlns:a16="http://schemas.microsoft.com/office/drawing/2014/main" id="{CB7667B6-5D0C-4EF1-9A7C-8EFFCC67597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50" name="Text Box 57">
          <a:extLst>
            <a:ext uri="{FF2B5EF4-FFF2-40B4-BE49-F238E27FC236}">
              <a16:creationId xmlns:a16="http://schemas.microsoft.com/office/drawing/2014/main" id="{82E6C8B9-4CE8-4850-B5ED-8BDDF147858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51" name="Text Box 58">
          <a:extLst>
            <a:ext uri="{FF2B5EF4-FFF2-40B4-BE49-F238E27FC236}">
              <a16:creationId xmlns:a16="http://schemas.microsoft.com/office/drawing/2014/main" id="{17A9C770-70D7-400B-BF43-6F932175430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52" name="Text Box 59">
          <a:extLst>
            <a:ext uri="{FF2B5EF4-FFF2-40B4-BE49-F238E27FC236}">
              <a16:creationId xmlns:a16="http://schemas.microsoft.com/office/drawing/2014/main" id="{5713FCE2-87D4-473A-9347-CC654B346CD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53" name="Text Box 60">
          <a:extLst>
            <a:ext uri="{FF2B5EF4-FFF2-40B4-BE49-F238E27FC236}">
              <a16:creationId xmlns:a16="http://schemas.microsoft.com/office/drawing/2014/main" id="{A596BB6B-09D0-46E9-8617-02D3ACCD3E9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54" name="Text Box 61">
          <a:extLst>
            <a:ext uri="{FF2B5EF4-FFF2-40B4-BE49-F238E27FC236}">
              <a16:creationId xmlns:a16="http://schemas.microsoft.com/office/drawing/2014/main" id="{302AB083-6E4D-4003-AF9C-481F83A4544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55" name="Text Box 62">
          <a:extLst>
            <a:ext uri="{FF2B5EF4-FFF2-40B4-BE49-F238E27FC236}">
              <a16:creationId xmlns:a16="http://schemas.microsoft.com/office/drawing/2014/main" id="{3A0D5D10-607A-4FB6-B019-C2370AEA0F2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56" name="Text Box 63">
          <a:extLst>
            <a:ext uri="{FF2B5EF4-FFF2-40B4-BE49-F238E27FC236}">
              <a16:creationId xmlns:a16="http://schemas.microsoft.com/office/drawing/2014/main" id="{5CE0A003-433E-4901-90D6-1F43A81B038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57" name="Text Box 64">
          <a:extLst>
            <a:ext uri="{FF2B5EF4-FFF2-40B4-BE49-F238E27FC236}">
              <a16:creationId xmlns:a16="http://schemas.microsoft.com/office/drawing/2014/main" id="{BB649ECE-BB0E-46ED-A3EE-84E37EEAEDA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58" name="Text Box 65">
          <a:extLst>
            <a:ext uri="{FF2B5EF4-FFF2-40B4-BE49-F238E27FC236}">
              <a16:creationId xmlns:a16="http://schemas.microsoft.com/office/drawing/2014/main" id="{068FE3F7-629D-491A-BF26-D7C9D6D2648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59" name="Text Box 66">
          <a:extLst>
            <a:ext uri="{FF2B5EF4-FFF2-40B4-BE49-F238E27FC236}">
              <a16:creationId xmlns:a16="http://schemas.microsoft.com/office/drawing/2014/main" id="{F8423E45-5A5A-4CE8-84C0-903C3316AA4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260" name="Text Box 67">
          <a:extLst>
            <a:ext uri="{FF2B5EF4-FFF2-40B4-BE49-F238E27FC236}">
              <a16:creationId xmlns:a16="http://schemas.microsoft.com/office/drawing/2014/main" id="{962014A5-C8F4-44BD-969E-49FEE91FC2C1}"/>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261" name="Text Box 68">
          <a:extLst>
            <a:ext uri="{FF2B5EF4-FFF2-40B4-BE49-F238E27FC236}">
              <a16:creationId xmlns:a16="http://schemas.microsoft.com/office/drawing/2014/main" id="{83833582-CA82-43AF-A510-61974F693DFC}"/>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62" name="Text Box 69">
          <a:extLst>
            <a:ext uri="{FF2B5EF4-FFF2-40B4-BE49-F238E27FC236}">
              <a16:creationId xmlns:a16="http://schemas.microsoft.com/office/drawing/2014/main" id="{0EC64967-7433-4A21-8B09-939EA439982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63" name="Text Box 70">
          <a:extLst>
            <a:ext uri="{FF2B5EF4-FFF2-40B4-BE49-F238E27FC236}">
              <a16:creationId xmlns:a16="http://schemas.microsoft.com/office/drawing/2014/main" id="{FC752F33-4AB2-4A3D-9362-2FE0D6E33F5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64" name="Text Box 71">
          <a:extLst>
            <a:ext uri="{FF2B5EF4-FFF2-40B4-BE49-F238E27FC236}">
              <a16:creationId xmlns:a16="http://schemas.microsoft.com/office/drawing/2014/main" id="{2E87A2DF-DE22-4DD1-A8CF-D20245DEAEC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65" name="Text Box 72">
          <a:extLst>
            <a:ext uri="{FF2B5EF4-FFF2-40B4-BE49-F238E27FC236}">
              <a16:creationId xmlns:a16="http://schemas.microsoft.com/office/drawing/2014/main" id="{0EF53078-594E-4F33-817B-71DE8597A03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66" name="Text Box 73">
          <a:extLst>
            <a:ext uri="{FF2B5EF4-FFF2-40B4-BE49-F238E27FC236}">
              <a16:creationId xmlns:a16="http://schemas.microsoft.com/office/drawing/2014/main" id="{686A4368-C69D-4EA2-B77E-9B6546688F3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67" name="Text Box 74">
          <a:extLst>
            <a:ext uri="{FF2B5EF4-FFF2-40B4-BE49-F238E27FC236}">
              <a16:creationId xmlns:a16="http://schemas.microsoft.com/office/drawing/2014/main" id="{B48696CB-D5D0-43C1-9DD0-D49FC43DFDE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68" name="Text Box 75">
          <a:extLst>
            <a:ext uri="{FF2B5EF4-FFF2-40B4-BE49-F238E27FC236}">
              <a16:creationId xmlns:a16="http://schemas.microsoft.com/office/drawing/2014/main" id="{3EB916B7-D345-497D-94B6-AD5D3E783F4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69" name="Text Box 76">
          <a:extLst>
            <a:ext uri="{FF2B5EF4-FFF2-40B4-BE49-F238E27FC236}">
              <a16:creationId xmlns:a16="http://schemas.microsoft.com/office/drawing/2014/main" id="{67BD0105-537F-482E-AF24-7E3287D438E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70" name="Text Box 77">
          <a:extLst>
            <a:ext uri="{FF2B5EF4-FFF2-40B4-BE49-F238E27FC236}">
              <a16:creationId xmlns:a16="http://schemas.microsoft.com/office/drawing/2014/main" id="{5CCEF733-1913-44BF-B56A-C31BF4D8BEE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71" name="Text Box 78">
          <a:extLst>
            <a:ext uri="{FF2B5EF4-FFF2-40B4-BE49-F238E27FC236}">
              <a16:creationId xmlns:a16="http://schemas.microsoft.com/office/drawing/2014/main" id="{BAE3DA54-9C5F-4629-A5D9-3A266AA461C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72" name="Text Box 79">
          <a:extLst>
            <a:ext uri="{FF2B5EF4-FFF2-40B4-BE49-F238E27FC236}">
              <a16:creationId xmlns:a16="http://schemas.microsoft.com/office/drawing/2014/main" id="{C7C10897-E983-4E08-948C-107D719B241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73" name="Text Box 80">
          <a:extLst>
            <a:ext uri="{FF2B5EF4-FFF2-40B4-BE49-F238E27FC236}">
              <a16:creationId xmlns:a16="http://schemas.microsoft.com/office/drawing/2014/main" id="{B8FBDCDE-83AA-4787-8962-AB5EF4837C6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74" name="Text Box 81">
          <a:extLst>
            <a:ext uri="{FF2B5EF4-FFF2-40B4-BE49-F238E27FC236}">
              <a16:creationId xmlns:a16="http://schemas.microsoft.com/office/drawing/2014/main" id="{AC539BD4-F72C-45DD-A50B-1AC1EBC8A35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75" name="Text Box 82">
          <a:extLst>
            <a:ext uri="{FF2B5EF4-FFF2-40B4-BE49-F238E27FC236}">
              <a16:creationId xmlns:a16="http://schemas.microsoft.com/office/drawing/2014/main" id="{2B3EAEF5-93F4-490B-9B4F-CC3BF9E2A62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76" name="Text Box 83">
          <a:extLst>
            <a:ext uri="{FF2B5EF4-FFF2-40B4-BE49-F238E27FC236}">
              <a16:creationId xmlns:a16="http://schemas.microsoft.com/office/drawing/2014/main" id="{144D9453-7BBD-4CBF-A8EE-33806FD2F8D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77" name="Text Box 84">
          <a:extLst>
            <a:ext uri="{FF2B5EF4-FFF2-40B4-BE49-F238E27FC236}">
              <a16:creationId xmlns:a16="http://schemas.microsoft.com/office/drawing/2014/main" id="{CBCFF2DD-1A41-42AE-A56E-BE48DC0B49F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78" name="Text Box 85">
          <a:extLst>
            <a:ext uri="{FF2B5EF4-FFF2-40B4-BE49-F238E27FC236}">
              <a16:creationId xmlns:a16="http://schemas.microsoft.com/office/drawing/2014/main" id="{07E38D83-D4D7-4872-84E9-BA5AD3F1132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79" name="Text Box 86">
          <a:extLst>
            <a:ext uri="{FF2B5EF4-FFF2-40B4-BE49-F238E27FC236}">
              <a16:creationId xmlns:a16="http://schemas.microsoft.com/office/drawing/2014/main" id="{CD9B64D6-EA53-41B6-84BF-EB3377CFF32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80" name="Text Box 87">
          <a:extLst>
            <a:ext uri="{FF2B5EF4-FFF2-40B4-BE49-F238E27FC236}">
              <a16:creationId xmlns:a16="http://schemas.microsoft.com/office/drawing/2014/main" id="{A9557A63-6A40-4EDF-A27F-E257263BA7F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81" name="Text Box 88">
          <a:extLst>
            <a:ext uri="{FF2B5EF4-FFF2-40B4-BE49-F238E27FC236}">
              <a16:creationId xmlns:a16="http://schemas.microsoft.com/office/drawing/2014/main" id="{BDCB7238-6436-448E-B31D-38CB97E8329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82" name="Text Box 89">
          <a:extLst>
            <a:ext uri="{FF2B5EF4-FFF2-40B4-BE49-F238E27FC236}">
              <a16:creationId xmlns:a16="http://schemas.microsoft.com/office/drawing/2014/main" id="{6FB3DD34-1939-4B6D-939F-AFBA908542D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83" name="Text Box 90">
          <a:extLst>
            <a:ext uri="{FF2B5EF4-FFF2-40B4-BE49-F238E27FC236}">
              <a16:creationId xmlns:a16="http://schemas.microsoft.com/office/drawing/2014/main" id="{31A83F9C-CA85-4D0A-B779-4E24D2BE45C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84" name="Text Box 91">
          <a:extLst>
            <a:ext uri="{FF2B5EF4-FFF2-40B4-BE49-F238E27FC236}">
              <a16:creationId xmlns:a16="http://schemas.microsoft.com/office/drawing/2014/main" id="{321BC34E-EA1C-4FCD-9DD1-3B195C2885A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85" name="Text Box 92">
          <a:extLst>
            <a:ext uri="{FF2B5EF4-FFF2-40B4-BE49-F238E27FC236}">
              <a16:creationId xmlns:a16="http://schemas.microsoft.com/office/drawing/2014/main" id="{66919AE5-15FA-4ADF-BC0C-B5B45B5307C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86" name="Text Box 93">
          <a:extLst>
            <a:ext uri="{FF2B5EF4-FFF2-40B4-BE49-F238E27FC236}">
              <a16:creationId xmlns:a16="http://schemas.microsoft.com/office/drawing/2014/main" id="{A7734313-2510-4D76-AA74-2AE67142E92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87" name="Text Box 94">
          <a:extLst>
            <a:ext uri="{FF2B5EF4-FFF2-40B4-BE49-F238E27FC236}">
              <a16:creationId xmlns:a16="http://schemas.microsoft.com/office/drawing/2014/main" id="{426B509B-420C-4855-BA29-DBC0632CF4F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88" name="Text Box 95">
          <a:extLst>
            <a:ext uri="{FF2B5EF4-FFF2-40B4-BE49-F238E27FC236}">
              <a16:creationId xmlns:a16="http://schemas.microsoft.com/office/drawing/2014/main" id="{FC3B1601-2E57-4BD3-B20C-CB93E6F1136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89" name="Text Box 96">
          <a:extLst>
            <a:ext uri="{FF2B5EF4-FFF2-40B4-BE49-F238E27FC236}">
              <a16:creationId xmlns:a16="http://schemas.microsoft.com/office/drawing/2014/main" id="{688FCC6C-FAAB-4093-801E-5E9340CB801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90" name="Text Box 97">
          <a:extLst>
            <a:ext uri="{FF2B5EF4-FFF2-40B4-BE49-F238E27FC236}">
              <a16:creationId xmlns:a16="http://schemas.microsoft.com/office/drawing/2014/main" id="{771FCD36-3473-49B7-AC08-7559133DDEF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91" name="Text Box 98">
          <a:extLst>
            <a:ext uri="{FF2B5EF4-FFF2-40B4-BE49-F238E27FC236}">
              <a16:creationId xmlns:a16="http://schemas.microsoft.com/office/drawing/2014/main" id="{5B8C072F-23A8-4C97-94C9-DBE861155D8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292" name="Text Box 99">
          <a:extLst>
            <a:ext uri="{FF2B5EF4-FFF2-40B4-BE49-F238E27FC236}">
              <a16:creationId xmlns:a16="http://schemas.microsoft.com/office/drawing/2014/main" id="{89AD5CF3-1A0D-415E-9EA3-4DE91924904B}"/>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293" name="Text Box 100">
          <a:extLst>
            <a:ext uri="{FF2B5EF4-FFF2-40B4-BE49-F238E27FC236}">
              <a16:creationId xmlns:a16="http://schemas.microsoft.com/office/drawing/2014/main" id="{3E29F3A5-861C-4507-9AF4-67B44E13E3D1}"/>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94" name="Text Box 101">
          <a:extLst>
            <a:ext uri="{FF2B5EF4-FFF2-40B4-BE49-F238E27FC236}">
              <a16:creationId xmlns:a16="http://schemas.microsoft.com/office/drawing/2014/main" id="{9C8AF723-F3A5-4936-B50C-C646241B98B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95" name="Text Box 102">
          <a:extLst>
            <a:ext uri="{FF2B5EF4-FFF2-40B4-BE49-F238E27FC236}">
              <a16:creationId xmlns:a16="http://schemas.microsoft.com/office/drawing/2014/main" id="{3204C0CF-FE0B-42EB-8EA5-FB0D725A2C9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296" name="Text Box 103">
          <a:extLst>
            <a:ext uri="{FF2B5EF4-FFF2-40B4-BE49-F238E27FC236}">
              <a16:creationId xmlns:a16="http://schemas.microsoft.com/office/drawing/2014/main" id="{6CB19931-1BB0-4C42-8CDA-D115D282745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97" name="Text Box 104">
          <a:extLst>
            <a:ext uri="{FF2B5EF4-FFF2-40B4-BE49-F238E27FC236}">
              <a16:creationId xmlns:a16="http://schemas.microsoft.com/office/drawing/2014/main" id="{D10F4FC8-D761-4115-A127-DEA52F645A0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98" name="Text Box 105">
          <a:extLst>
            <a:ext uri="{FF2B5EF4-FFF2-40B4-BE49-F238E27FC236}">
              <a16:creationId xmlns:a16="http://schemas.microsoft.com/office/drawing/2014/main" id="{C3F1E17F-CB62-4C99-9872-9FA05C471BB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299" name="Text Box 106">
          <a:extLst>
            <a:ext uri="{FF2B5EF4-FFF2-40B4-BE49-F238E27FC236}">
              <a16:creationId xmlns:a16="http://schemas.microsoft.com/office/drawing/2014/main" id="{3EB92712-A396-4DA4-9CC0-C47BFB26793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00" name="Text Box 107">
          <a:extLst>
            <a:ext uri="{FF2B5EF4-FFF2-40B4-BE49-F238E27FC236}">
              <a16:creationId xmlns:a16="http://schemas.microsoft.com/office/drawing/2014/main" id="{73838CD5-D34C-4647-9E36-1F944BE3B1B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01" name="Text Box 108">
          <a:extLst>
            <a:ext uri="{FF2B5EF4-FFF2-40B4-BE49-F238E27FC236}">
              <a16:creationId xmlns:a16="http://schemas.microsoft.com/office/drawing/2014/main" id="{A3963410-F839-4A38-A4A1-8E285A986E3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02" name="Text Box 109">
          <a:extLst>
            <a:ext uri="{FF2B5EF4-FFF2-40B4-BE49-F238E27FC236}">
              <a16:creationId xmlns:a16="http://schemas.microsoft.com/office/drawing/2014/main" id="{7EE11639-CEAF-4DA8-90C7-BB557FCEA71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03" name="Text Box 110">
          <a:extLst>
            <a:ext uri="{FF2B5EF4-FFF2-40B4-BE49-F238E27FC236}">
              <a16:creationId xmlns:a16="http://schemas.microsoft.com/office/drawing/2014/main" id="{1EAD2FEE-15F0-444C-8969-A0C4A181EC0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04" name="Text Box 111">
          <a:extLst>
            <a:ext uri="{FF2B5EF4-FFF2-40B4-BE49-F238E27FC236}">
              <a16:creationId xmlns:a16="http://schemas.microsoft.com/office/drawing/2014/main" id="{352C056D-6813-4AA5-8DFA-5CD326B10AD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05" name="Text Box 112">
          <a:extLst>
            <a:ext uri="{FF2B5EF4-FFF2-40B4-BE49-F238E27FC236}">
              <a16:creationId xmlns:a16="http://schemas.microsoft.com/office/drawing/2014/main" id="{AB8E6E9B-8972-4B6A-8477-1ED7FB86BDF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06" name="Text Box 113">
          <a:extLst>
            <a:ext uri="{FF2B5EF4-FFF2-40B4-BE49-F238E27FC236}">
              <a16:creationId xmlns:a16="http://schemas.microsoft.com/office/drawing/2014/main" id="{A3F708D3-445D-4BC9-B4B3-3709CA5A0FB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07" name="Text Box 114">
          <a:extLst>
            <a:ext uri="{FF2B5EF4-FFF2-40B4-BE49-F238E27FC236}">
              <a16:creationId xmlns:a16="http://schemas.microsoft.com/office/drawing/2014/main" id="{932EF1C7-E03B-4275-B6A7-9A0D6F37364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08" name="Text Box 115">
          <a:extLst>
            <a:ext uri="{FF2B5EF4-FFF2-40B4-BE49-F238E27FC236}">
              <a16:creationId xmlns:a16="http://schemas.microsoft.com/office/drawing/2014/main" id="{92CABFD0-2B44-4214-A94E-B1E65AAFAFE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309" name="Text Box 116">
          <a:extLst>
            <a:ext uri="{FF2B5EF4-FFF2-40B4-BE49-F238E27FC236}">
              <a16:creationId xmlns:a16="http://schemas.microsoft.com/office/drawing/2014/main" id="{EAEB07AA-7CCF-4102-8E01-D1CCBAE0311A}"/>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310" name="Text Box 117">
          <a:extLst>
            <a:ext uri="{FF2B5EF4-FFF2-40B4-BE49-F238E27FC236}">
              <a16:creationId xmlns:a16="http://schemas.microsoft.com/office/drawing/2014/main" id="{0F35E4B5-C19D-4C36-80A9-546781E8A5B7}"/>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11" name="Text Box 118">
          <a:extLst>
            <a:ext uri="{FF2B5EF4-FFF2-40B4-BE49-F238E27FC236}">
              <a16:creationId xmlns:a16="http://schemas.microsoft.com/office/drawing/2014/main" id="{6AAB0B41-D30A-4F54-B94B-43ABC976532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12" name="Text Box 119">
          <a:extLst>
            <a:ext uri="{FF2B5EF4-FFF2-40B4-BE49-F238E27FC236}">
              <a16:creationId xmlns:a16="http://schemas.microsoft.com/office/drawing/2014/main" id="{74B130B2-F718-4D6D-A069-9FF06D316B6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13" name="Text Box 120">
          <a:extLst>
            <a:ext uri="{FF2B5EF4-FFF2-40B4-BE49-F238E27FC236}">
              <a16:creationId xmlns:a16="http://schemas.microsoft.com/office/drawing/2014/main" id="{B1A56A33-2C95-4608-ACB3-BF527E16581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14" name="Text Box 121">
          <a:extLst>
            <a:ext uri="{FF2B5EF4-FFF2-40B4-BE49-F238E27FC236}">
              <a16:creationId xmlns:a16="http://schemas.microsoft.com/office/drawing/2014/main" id="{904584AA-EC10-4F5D-81FF-04CC8260472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15" name="Text Box 122">
          <a:extLst>
            <a:ext uri="{FF2B5EF4-FFF2-40B4-BE49-F238E27FC236}">
              <a16:creationId xmlns:a16="http://schemas.microsoft.com/office/drawing/2014/main" id="{53AEE4C4-ABE6-408F-B915-37D40C340FB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16" name="Text Box 123">
          <a:extLst>
            <a:ext uri="{FF2B5EF4-FFF2-40B4-BE49-F238E27FC236}">
              <a16:creationId xmlns:a16="http://schemas.microsoft.com/office/drawing/2014/main" id="{DCB34132-ED0D-4570-9E78-0788A34BAB3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17" name="Text Box 124">
          <a:extLst>
            <a:ext uri="{FF2B5EF4-FFF2-40B4-BE49-F238E27FC236}">
              <a16:creationId xmlns:a16="http://schemas.microsoft.com/office/drawing/2014/main" id="{36E2940A-7366-447D-A83B-82BDA0FACDC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18" name="Text Box 125">
          <a:extLst>
            <a:ext uri="{FF2B5EF4-FFF2-40B4-BE49-F238E27FC236}">
              <a16:creationId xmlns:a16="http://schemas.microsoft.com/office/drawing/2014/main" id="{EDC1CBE5-3650-4243-A6B9-D53D5A032DF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19" name="Text Box 126">
          <a:extLst>
            <a:ext uri="{FF2B5EF4-FFF2-40B4-BE49-F238E27FC236}">
              <a16:creationId xmlns:a16="http://schemas.microsoft.com/office/drawing/2014/main" id="{C9C3F2E7-D24D-4E45-B7FD-8A082B24D73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20" name="Text Box 127">
          <a:extLst>
            <a:ext uri="{FF2B5EF4-FFF2-40B4-BE49-F238E27FC236}">
              <a16:creationId xmlns:a16="http://schemas.microsoft.com/office/drawing/2014/main" id="{360649ED-B71C-42FC-914A-718923C5C0E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21" name="Text Box 128">
          <a:extLst>
            <a:ext uri="{FF2B5EF4-FFF2-40B4-BE49-F238E27FC236}">
              <a16:creationId xmlns:a16="http://schemas.microsoft.com/office/drawing/2014/main" id="{C65F26DC-5A32-4817-9047-6B6B9DBA2D4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22" name="Text Box 129">
          <a:extLst>
            <a:ext uri="{FF2B5EF4-FFF2-40B4-BE49-F238E27FC236}">
              <a16:creationId xmlns:a16="http://schemas.microsoft.com/office/drawing/2014/main" id="{D6138DAA-B0F1-4770-893D-49B1AB5CFF1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23" name="Text Box 130">
          <a:extLst>
            <a:ext uri="{FF2B5EF4-FFF2-40B4-BE49-F238E27FC236}">
              <a16:creationId xmlns:a16="http://schemas.microsoft.com/office/drawing/2014/main" id="{8DD93FB3-5925-4C81-826F-67BEE7DFCB6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24" name="Text Box 131">
          <a:extLst>
            <a:ext uri="{FF2B5EF4-FFF2-40B4-BE49-F238E27FC236}">
              <a16:creationId xmlns:a16="http://schemas.microsoft.com/office/drawing/2014/main" id="{392A9183-32B1-4AAA-B262-C9B82413B07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25" name="Text Box 132">
          <a:extLst>
            <a:ext uri="{FF2B5EF4-FFF2-40B4-BE49-F238E27FC236}">
              <a16:creationId xmlns:a16="http://schemas.microsoft.com/office/drawing/2014/main" id="{2F578C2F-967B-4815-84A8-665911303A8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26" name="Text Box 133">
          <a:extLst>
            <a:ext uri="{FF2B5EF4-FFF2-40B4-BE49-F238E27FC236}">
              <a16:creationId xmlns:a16="http://schemas.microsoft.com/office/drawing/2014/main" id="{4FADE541-BC48-4879-9397-112F228E503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27" name="Text Box 134">
          <a:extLst>
            <a:ext uri="{FF2B5EF4-FFF2-40B4-BE49-F238E27FC236}">
              <a16:creationId xmlns:a16="http://schemas.microsoft.com/office/drawing/2014/main" id="{59C8EDA7-60C2-4392-B974-8D62E2D3F44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28" name="Text Box 135">
          <a:extLst>
            <a:ext uri="{FF2B5EF4-FFF2-40B4-BE49-F238E27FC236}">
              <a16:creationId xmlns:a16="http://schemas.microsoft.com/office/drawing/2014/main" id="{97201C44-2374-45D1-B80E-A1B05EE3FA7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29" name="Text Box 136">
          <a:extLst>
            <a:ext uri="{FF2B5EF4-FFF2-40B4-BE49-F238E27FC236}">
              <a16:creationId xmlns:a16="http://schemas.microsoft.com/office/drawing/2014/main" id="{F7D0723F-E3F2-4CBD-BD4B-EBD07C5C870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30" name="Text Box 137">
          <a:extLst>
            <a:ext uri="{FF2B5EF4-FFF2-40B4-BE49-F238E27FC236}">
              <a16:creationId xmlns:a16="http://schemas.microsoft.com/office/drawing/2014/main" id="{76313951-1167-4D3E-A59E-043AF659754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31" name="Text Box 138">
          <a:extLst>
            <a:ext uri="{FF2B5EF4-FFF2-40B4-BE49-F238E27FC236}">
              <a16:creationId xmlns:a16="http://schemas.microsoft.com/office/drawing/2014/main" id="{B00C6B96-4146-4724-9E4D-B0F636AE516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32" name="Text Box 139">
          <a:extLst>
            <a:ext uri="{FF2B5EF4-FFF2-40B4-BE49-F238E27FC236}">
              <a16:creationId xmlns:a16="http://schemas.microsoft.com/office/drawing/2014/main" id="{8CF7A581-198C-4860-9AA5-F25963CD0F2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33" name="Text Box 140">
          <a:extLst>
            <a:ext uri="{FF2B5EF4-FFF2-40B4-BE49-F238E27FC236}">
              <a16:creationId xmlns:a16="http://schemas.microsoft.com/office/drawing/2014/main" id="{EC564B2C-4938-4EAD-BDF2-86CB4F653E0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34" name="Text Box 141">
          <a:extLst>
            <a:ext uri="{FF2B5EF4-FFF2-40B4-BE49-F238E27FC236}">
              <a16:creationId xmlns:a16="http://schemas.microsoft.com/office/drawing/2014/main" id="{8E2F111B-810A-4AE0-BD75-238AB565BD8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35" name="Text Box 142">
          <a:extLst>
            <a:ext uri="{FF2B5EF4-FFF2-40B4-BE49-F238E27FC236}">
              <a16:creationId xmlns:a16="http://schemas.microsoft.com/office/drawing/2014/main" id="{9A1E2CA2-7DEA-4B10-A280-823EA99651F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36" name="Text Box 143">
          <a:extLst>
            <a:ext uri="{FF2B5EF4-FFF2-40B4-BE49-F238E27FC236}">
              <a16:creationId xmlns:a16="http://schemas.microsoft.com/office/drawing/2014/main" id="{93B71A81-9038-4D14-B8BA-974164A321E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37" name="Text Box 144">
          <a:extLst>
            <a:ext uri="{FF2B5EF4-FFF2-40B4-BE49-F238E27FC236}">
              <a16:creationId xmlns:a16="http://schemas.microsoft.com/office/drawing/2014/main" id="{ED7D34F7-B32B-48EA-B061-5175D599536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38" name="Text Box 145">
          <a:extLst>
            <a:ext uri="{FF2B5EF4-FFF2-40B4-BE49-F238E27FC236}">
              <a16:creationId xmlns:a16="http://schemas.microsoft.com/office/drawing/2014/main" id="{DF16D4B0-08F6-4452-BC12-D18641E9E5C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39" name="Text Box 146">
          <a:extLst>
            <a:ext uri="{FF2B5EF4-FFF2-40B4-BE49-F238E27FC236}">
              <a16:creationId xmlns:a16="http://schemas.microsoft.com/office/drawing/2014/main" id="{B87006F1-FA6E-4E31-855F-746A83298A4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40" name="Text Box 147">
          <a:extLst>
            <a:ext uri="{FF2B5EF4-FFF2-40B4-BE49-F238E27FC236}">
              <a16:creationId xmlns:a16="http://schemas.microsoft.com/office/drawing/2014/main" id="{F10222E4-98AC-4450-BDB3-2D3AD727E47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341" name="Text Box 148">
          <a:extLst>
            <a:ext uri="{FF2B5EF4-FFF2-40B4-BE49-F238E27FC236}">
              <a16:creationId xmlns:a16="http://schemas.microsoft.com/office/drawing/2014/main" id="{C3EBE6D7-221B-4B2C-AC2D-DB42B5BC2378}"/>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342" name="Text Box 149">
          <a:extLst>
            <a:ext uri="{FF2B5EF4-FFF2-40B4-BE49-F238E27FC236}">
              <a16:creationId xmlns:a16="http://schemas.microsoft.com/office/drawing/2014/main" id="{B619EE2A-7FCA-4A6A-A725-561765949B48}"/>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43" name="Text Box 150">
          <a:extLst>
            <a:ext uri="{FF2B5EF4-FFF2-40B4-BE49-F238E27FC236}">
              <a16:creationId xmlns:a16="http://schemas.microsoft.com/office/drawing/2014/main" id="{95B65101-F905-4CCD-B461-1E63281D69B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44" name="Text Box 151">
          <a:extLst>
            <a:ext uri="{FF2B5EF4-FFF2-40B4-BE49-F238E27FC236}">
              <a16:creationId xmlns:a16="http://schemas.microsoft.com/office/drawing/2014/main" id="{42953211-D2BF-48DD-8309-7748FB81CC3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45" name="Text Box 152">
          <a:extLst>
            <a:ext uri="{FF2B5EF4-FFF2-40B4-BE49-F238E27FC236}">
              <a16:creationId xmlns:a16="http://schemas.microsoft.com/office/drawing/2014/main" id="{260E7EDD-EDC1-4347-9189-B6C935CDD8D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46" name="Text Box 153">
          <a:extLst>
            <a:ext uri="{FF2B5EF4-FFF2-40B4-BE49-F238E27FC236}">
              <a16:creationId xmlns:a16="http://schemas.microsoft.com/office/drawing/2014/main" id="{966E5132-E15E-474A-95E1-7FDB5F5E38F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47" name="Text Box 154">
          <a:extLst>
            <a:ext uri="{FF2B5EF4-FFF2-40B4-BE49-F238E27FC236}">
              <a16:creationId xmlns:a16="http://schemas.microsoft.com/office/drawing/2014/main" id="{72BB51FF-8CA4-411C-BA5C-B8F2ECDB0CA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48" name="Text Box 155">
          <a:extLst>
            <a:ext uri="{FF2B5EF4-FFF2-40B4-BE49-F238E27FC236}">
              <a16:creationId xmlns:a16="http://schemas.microsoft.com/office/drawing/2014/main" id="{85A9CF01-D172-4C5E-974C-EC892810723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49" name="Text Box 156">
          <a:extLst>
            <a:ext uri="{FF2B5EF4-FFF2-40B4-BE49-F238E27FC236}">
              <a16:creationId xmlns:a16="http://schemas.microsoft.com/office/drawing/2014/main" id="{A1E34EAE-F83E-423B-ACAB-5B8E2205840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50" name="Text Box 157">
          <a:extLst>
            <a:ext uri="{FF2B5EF4-FFF2-40B4-BE49-F238E27FC236}">
              <a16:creationId xmlns:a16="http://schemas.microsoft.com/office/drawing/2014/main" id="{019E01F5-4F51-4423-BA60-D0BF4EE6F0D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51" name="Text Box 158">
          <a:extLst>
            <a:ext uri="{FF2B5EF4-FFF2-40B4-BE49-F238E27FC236}">
              <a16:creationId xmlns:a16="http://schemas.microsoft.com/office/drawing/2014/main" id="{44FA752B-C72A-4720-9349-C3D8D8E2522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52" name="Text Box 159">
          <a:extLst>
            <a:ext uri="{FF2B5EF4-FFF2-40B4-BE49-F238E27FC236}">
              <a16:creationId xmlns:a16="http://schemas.microsoft.com/office/drawing/2014/main" id="{D800B14B-D204-4CBC-A269-64CA253B04D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53" name="Text Box 160">
          <a:extLst>
            <a:ext uri="{FF2B5EF4-FFF2-40B4-BE49-F238E27FC236}">
              <a16:creationId xmlns:a16="http://schemas.microsoft.com/office/drawing/2014/main" id="{A1AE5ECD-A725-42E0-931E-7E824EA8A37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54" name="Text Box 161">
          <a:extLst>
            <a:ext uri="{FF2B5EF4-FFF2-40B4-BE49-F238E27FC236}">
              <a16:creationId xmlns:a16="http://schemas.microsoft.com/office/drawing/2014/main" id="{0182052F-433B-438C-9557-01E4AC65149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55" name="Text Box 162">
          <a:extLst>
            <a:ext uri="{FF2B5EF4-FFF2-40B4-BE49-F238E27FC236}">
              <a16:creationId xmlns:a16="http://schemas.microsoft.com/office/drawing/2014/main" id="{56EE03F1-0080-4166-8A94-79B53A83AF8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56" name="Text Box 163">
          <a:extLst>
            <a:ext uri="{FF2B5EF4-FFF2-40B4-BE49-F238E27FC236}">
              <a16:creationId xmlns:a16="http://schemas.microsoft.com/office/drawing/2014/main" id="{CED53178-32AD-430B-801C-EE0BE7C1559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57" name="Text Box 164">
          <a:extLst>
            <a:ext uri="{FF2B5EF4-FFF2-40B4-BE49-F238E27FC236}">
              <a16:creationId xmlns:a16="http://schemas.microsoft.com/office/drawing/2014/main" id="{18959C07-7651-42FC-AC4D-62E21B9CD14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358" name="Text Box 165">
          <a:extLst>
            <a:ext uri="{FF2B5EF4-FFF2-40B4-BE49-F238E27FC236}">
              <a16:creationId xmlns:a16="http://schemas.microsoft.com/office/drawing/2014/main" id="{15547CBE-1D93-4ADB-AEFF-EAE94A19653B}"/>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359" name="Text Box 166">
          <a:extLst>
            <a:ext uri="{FF2B5EF4-FFF2-40B4-BE49-F238E27FC236}">
              <a16:creationId xmlns:a16="http://schemas.microsoft.com/office/drawing/2014/main" id="{AC6E2849-4B02-45F1-9C57-EB1429F5C92C}"/>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60" name="Text Box 167">
          <a:extLst>
            <a:ext uri="{FF2B5EF4-FFF2-40B4-BE49-F238E27FC236}">
              <a16:creationId xmlns:a16="http://schemas.microsoft.com/office/drawing/2014/main" id="{D4112A03-C3A6-4694-9E54-16F21821D43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61" name="Text Box 168">
          <a:extLst>
            <a:ext uri="{FF2B5EF4-FFF2-40B4-BE49-F238E27FC236}">
              <a16:creationId xmlns:a16="http://schemas.microsoft.com/office/drawing/2014/main" id="{81AC3BC7-7111-4E27-981E-C232B3475D9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62" name="Text Box 169">
          <a:extLst>
            <a:ext uri="{FF2B5EF4-FFF2-40B4-BE49-F238E27FC236}">
              <a16:creationId xmlns:a16="http://schemas.microsoft.com/office/drawing/2014/main" id="{9C19BC23-0124-4BC2-84B4-2F80EA0F8E2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63" name="Text Box 170">
          <a:extLst>
            <a:ext uri="{FF2B5EF4-FFF2-40B4-BE49-F238E27FC236}">
              <a16:creationId xmlns:a16="http://schemas.microsoft.com/office/drawing/2014/main" id="{4163BC63-4BCF-436F-AA24-A70736EE43C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64" name="Text Box 171">
          <a:extLst>
            <a:ext uri="{FF2B5EF4-FFF2-40B4-BE49-F238E27FC236}">
              <a16:creationId xmlns:a16="http://schemas.microsoft.com/office/drawing/2014/main" id="{7D8D363D-808D-4A26-883E-192FBE91393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65" name="Text Box 172">
          <a:extLst>
            <a:ext uri="{FF2B5EF4-FFF2-40B4-BE49-F238E27FC236}">
              <a16:creationId xmlns:a16="http://schemas.microsoft.com/office/drawing/2014/main" id="{8B6EC935-CE83-471B-8DC0-95DE80F5E8E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66" name="Text Box 173">
          <a:extLst>
            <a:ext uri="{FF2B5EF4-FFF2-40B4-BE49-F238E27FC236}">
              <a16:creationId xmlns:a16="http://schemas.microsoft.com/office/drawing/2014/main" id="{9BF4BA69-4776-4912-97A1-531F4C89C29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67" name="Text Box 174">
          <a:extLst>
            <a:ext uri="{FF2B5EF4-FFF2-40B4-BE49-F238E27FC236}">
              <a16:creationId xmlns:a16="http://schemas.microsoft.com/office/drawing/2014/main" id="{9006384C-3CAE-4E12-8679-FF1132A473D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68" name="Text Box 175">
          <a:extLst>
            <a:ext uri="{FF2B5EF4-FFF2-40B4-BE49-F238E27FC236}">
              <a16:creationId xmlns:a16="http://schemas.microsoft.com/office/drawing/2014/main" id="{30877BA2-9E41-4AE3-8318-B3B39376FF9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69" name="Text Box 176">
          <a:extLst>
            <a:ext uri="{FF2B5EF4-FFF2-40B4-BE49-F238E27FC236}">
              <a16:creationId xmlns:a16="http://schemas.microsoft.com/office/drawing/2014/main" id="{976C03F5-CF35-4CC7-9809-D9418B3A36C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70" name="Text Box 177">
          <a:extLst>
            <a:ext uri="{FF2B5EF4-FFF2-40B4-BE49-F238E27FC236}">
              <a16:creationId xmlns:a16="http://schemas.microsoft.com/office/drawing/2014/main" id="{661741F1-88BC-48DE-AB78-EF166956CE9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71" name="Text Box 178">
          <a:extLst>
            <a:ext uri="{FF2B5EF4-FFF2-40B4-BE49-F238E27FC236}">
              <a16:creationId xmlns:a16="http://schemas.microsoft.com/office/drawing/2014/main" id="{6377BA65-0E90-42CC-A72B-20F5F4C84C9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72" name="Text Box 179">
          <a:extLst>
            <a:ext uri="{FF2B5EF4-FFF2-40B4-BE49-F238E27FC236}">
              <a16:creationId xmlns:a16="http://schemas.microsoft.com/office/drawing/2014/main" id="{A83CC641-DD2F-48BE-A375-C230BC361F1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73" name="Text Box 180">
          <a:extLst>
            <a:ext uri="{FF2B5EF4-FFF2-40B4-BE49-F238E27FC236}">
              <a16:creationId xmlns:a16="http://schemas.microsoft.com/office/drawing/2014/main" id="{BAE4B54D-552D-4401-B75B-386020EC018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74" name="Text Box 181">
          <a:extLst>
            <a:ext uri="{FF2B5EF4-FFF2-40B4-BE49-F238E27FC236}">
              <a16:creationId xmlns:a16="http://schemas.microsoft.com/office/drawing/2014/main" id="{4BAC1FA4-2BBF-40F6-BF46-7D37C7FFEB6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75" name="Text Box 182">
          <a:extLst>
            <a:ext uri="{FF2B5EF4-FFF2-40B4-BE49-F238E27FC236}">
              <a16:creationId xmlns:a16="http://schemas.microsoft.com/office/drawing/2014/main" id="{D19C6F82-1D3C-4A12-A59F-776A1F1A23E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76" name="Text Box 183">
          <a:extLst>
            <a:ext uri="{FF2B5EF4-FFF2-40B4-BE49-F238E27FC236}">
              <a16:creationId xmlns:a16="http://schemas.microsoft.com/office/drawing/2014/main" id="{9ED58124-3232-4555-A0FC-2374DF6F781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77" name="Text Box 184">
          <a:extLst>
            <a:ext uri="{FF2B5EF4-FFF2-40B4-BE49-F238E27FC236}">
              <a16:creationId xmlns:a16="http://schemas.microsoft.com/office/drawing/2014/main" id="{58ED3310-C9A9-45A9-8E5A-FE3E8F12B63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78" name="Text Box 185">
          <a:extLst>
            <a:ext uri="{FF2B5EF4-FFF2-40B4-BE49-F238E27FC236}">
              <a16:creationId xmlns:a16="http://schemas.microsoft.com/office/drawing/2014/main" id="{6D2B76B6-B924-48D5-B636-DABBF7AB9C2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79" name="Text Box 186">
          <a:extLst>
            <a:ext uri="{FF2B5EF4-FFF2-40B4-BE49-F238E27FC236}">
              <a16:creationId xmlns:a16="http://schemas.microsoft.com/office/drawing/2014/main" id="{1CAE7E7D-2D14-44AD-A07F-DA3148D8ADF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80" name="Text Box 187">
          <a:extLst>
            <a:ext uri="{FF2B5EF4-FFF2-40B4-BE49-F238E27FC236}">
              <a16:creationId xmlns:a16="http://schemas.microsoft.com/office/drawing/2014/main" id="{DFF62354-E7AC-452D-9446-B7A03A5623D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81" name="Text Box 188">
          <a:extLst>
            <a:ext uri="{FF2B5EF4-FFF2-40B4-BE49-F238E27FC236}">
              <a16:creationId xmlns:a16="http://schemas.microsoft.com/office/drawing/2014/main" id="{9BFEA5D6-A015-4C50-A6A9-50E270BF15D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82" name="Text Box 189">
          <a:extLst>
            <a:ext uri="{FF2B5EF4-FFF2-40B4-BE49-F238E27FC236}">
              <a16:creationId xmlns:a16="http://schemas.microsoft.com/office/drawing/2014/main" id="{5926DF51-35F3-4CCD-8ABC-99D56346F8F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83" name="Text Box 190">
          <a:extLst>
            <a:ext uri="{FF2B5EF4-FFF2-40B4-BE49-F238E27FC236}">
              <a16:creationId xmlns:a16="http://schemas.microsoft.com/office/drawing/2014/main" id="{300A4364-A392-493F-A6EC-941764D737C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84" name="Text Box 191">
          <a:extLst>
            <a:ext uri="{FF2B5EF4-FFF2-40B4-BE49-F238E27FC236}">
              <a16:creationId xmlns:a16="http://schemas.microsoft.com/office/drawing/2014/main" id="{FA8998DA-456B-4F1D-812A-BC9059DC12B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85" name="Text Box 192">
          <a:extLst>
            <a:ext uri="{FF2B5EF4-FFF2-40B4-BE49-F238E27FC236}">
              <a16:creationId xmlns:a16="http://schemas.microsoft.com/office/drawing/2014/main" id="{4E218545-C105-487A-99E5-0C580DB06A7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86" name="Text Box 194">
          <a:extLst>
            <a:ext uri="{FF2B5EF4-FFF2-40B4-BE49-F238E27FC236}">
              <a16:creationId xmlns:a16="http://schemas.microsoft.com/office/drawing/2014/main" id="{D6E7DA08-E5BF-43B7-ABB8-D8EAD2D890B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87" name="Text Box 195">
          <a:extLst>
            <a:ext uri="{FF2B5EF4-FFF2-40B4-BE49-F238E27FC236}">
              <a16:creationId xmlns:a16="http://schemas.microsoft.com/office/drawing/2014/main" id="{14717990-78A8-47D2-94C5-D12429CF857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388" name="Text Box 2">
          <a:extLst>
            <a:ext uri="{FF2B5EF4-FFF2-40B4-BE49-F238E27FC236}">
              <a16:creationId xmlns:a16="http://schemas.microsoft.com/office/drawing/2014/main" id="{8AB7E7AC-02B7-4F01-981F-C49B847943CA}"/>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89" name="Text Box 3">
          <a:extLst>
            <a:ext uri="{FF2B5EF4-FFF2-40B4-BE49-F238E27FC236}">
              <a16:creationId xmlns:a16="http://schemas.microsoft.com/office/drawing/2014/main" id="{257E604C-E7A0-4DCE-95E1-7C0BF2CDFD4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90" name="Text Box 4">
          <a:extLst>
            <a:ext uri="{FF2B5EF4-FFF2-40B4-BE49-F238E27FC236}">
              <a16:creationId xmlns:a16="http://schemas.microsoft.com/office/drawing/2014/main" id="{8C8B2A62-CAE7-4996-92FA-5DA443CF967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91" name="Text Box 5">
          <a:extLst>
            <a:ext uri="{FF2B5EF4-FFF2-40B4-BE49-F238E27FC236}">
              <a16:creationId xmlns:a16="http://schemas.microsoft.com/office/drawing/2014/main" id="{46B3F3CF-9D4C-4C95-9BF3-656CFE7DBC1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92" name="Text Box 6">
          <a:extLst>
            <a:ext uri="{FF2B5EF4-FFF2-40B4-BE49-F238E27FC236}">
              <a16:creationId xmlns:a16="http://schemas.microsoft.com/office/drawing/2014/main" id="{C751412B-3F7D-46DD-9CD8-0C182DB611D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93" name="Text Box 7">
          <a:extLst>
            <a:ext uri="{FF2B5EF4-FFF2-40B4-BE49-F238E27FC236}">
              <a16:creationId xmlns:a16="http://schemas.microsoft.com/office/drawing/2014/main" id="{52F9F568-9ECF-4557-9200-ACAF4474150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394" name="Text Box 8">
          <a:extLst>
            <a:ext uri="{FF2B5EF4-FFF2-40B4-BE49-F238E27FC236}">
              <a16:creationId xmlns:a16="http://schemas.microsoft.com/office/drawing/2014/main" id="{CFE59F75-54D2-49EA-AE3F-000E7760E59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95" name="Text Box 9">
          <a:extLst>
            <a:ext uri="{FF2B5EF4-FFF2-40B4-BE49-F238E27FC236}">
              <a16:creationId xmlns:a16="http://schemas.microsoft.com/office/drawing/2014/main" id="{7732F62D-FD1D-42AA-A15E-22445DB03FB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96" name="Text Box 10">
          <a:extLst>
            <a:ext uri="{FF2B5EF4-FFF2-40B4-BE49-F238E27FC236}">
              <a16:creationId xmlns:a16="http://schemas.microsoft.com/office/drawing/2014/main" id="{7B3B4606-CC2A-4E79-88C8-1FC2FB3D106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97" name="Text Box 11">
          <a:extLst>
            <a:ext uri="{FF2B5EF4-FFF2-40B4-BE49-F238E27FC236}">
              <a16:creationId xmlns:a16="http://schemas.microsoft.com/office/drawing/2014/main" id="{EBB13801-4A7A-46D5-A029-90E65C84879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98" name="Text Box 12">
          <a:extLst>
            <a:ext uri="{FF2B5EF4-FFF2-40B4-BE49-F238E27FC236}">
              <a16:creationId xmlns:a16="http://schemas.microsoft.com/office/drawing/2014/main" id="{0AA4EF34-68C4-4FBB-95CB-73B719D208E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399" name="Text Box 13">
          <a:extLst>
            <a:ext uri="{FF2B5EF4-FFF2-40B4-BE49-F238E27FC236}">
              <a16:creationId xmlns:a16="http://schemas.microsoft.com/office/drawing/2014/main" id="{50EBC1E2-7454-462E-8118-C4BE5DBD8B2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00" name="Text Box 14">
          <a:extLst>
            <a:ext uri="{FF2B5EF4-FFF2-40B4-BE49-F238E27FC236}">
              <a16:creationId xmlns:a16="http://schemas.microsoft.com/office/drawing/2014/main" id="{7232BFBF-2B8B-4797-868D-C5044A65740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01" name="Text Box 15">
          <a:extLst>
            <a:ext uri="{FF2B5EF4-FFF2-40B4-BE49-F238E27FC236}">
              <a16:creationId xmlns:a16="http://schemas.microsoft.com/office/drawing/2014/main" id="{8132F944-02DA-44FA-9793-9C30E3F2CEC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02" name="Text Box 16">
          <a:extLst>
            <a:ext uri="{FF2B5EF4-FFF2-40B4-BE49-F238E27FC236}">
              <a16:creationId xmlns:a16="http://schemas.microsoft.com/office/drawing/2014/main" id="{DA5753CD-1533-42DD-89C1-9CB5F5C9D7E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03" name="Text Box 17">
          <a:extLst>
            <a:ext uri="{FF2B5EF4-FFF2-40B4-BE49-F238E27FC236}">
              <a16:creationId xmlns:a16="http://schemas.microsoft.com/office/drawing/2014/main" id="{4C082F9C-1002-4310-AFCB-BA631F0AC29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404" name="Text Box 18">
          <a:extLst>
            <a:ext uri="{FF2B5EF4-FFF2-40B4-BE49-F238E27FC236}">
              <a16:creationId xmlns:a16="http://schemas.microsoft.com/office/drawing/2014/main" id="{C652E165-47D0-440A-AB35-C3B188974973}"/>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405" name="Text Box 19">
          <a:extLst>
            <a:ext uri="{FF2B5EF4-FFF2-40B4-BE49-F238E27FC236}">
              <a16:creationId xmlns:a16="http://schemas.microsoft.com/office/drawing/2014/main" id="{76F741A1-46CD-4D2C-AABA-C5F985330664}"/>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06" name="Text Box 20">
          <a:extLst>
            <a:ext uri="{FF2B5EF4-FFF2-40B4-BE49-F238E27FC236}">
              <a16:creationId xmlns:a16="http://schemas.microsoft.com/office/drawing/2014/main" id="{261A7E95-1334-4DC6-9F43-D9199D8F9B9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07" name="Text Box 21">
          <a:extLst>
            <a:ext uri="{FF2B5EF4-FFF2-40B4-BE49-F238E27FC236}">
              <a16:creationId xmlns:a16="http://schemas.microsoft.com/office/drawing/2014/main" id="{BA62544E-CEAD-4650-B070-3ECFA556340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08" name="Text Box 22">
          <a:extLst>
            <a:ext uri="{FF2B5EF4-FFF2-40B4-BE49-F238E27FC236}">
              <a16:creationId xmlns:a16="http://schemas.microsoft.com/office/drawing/2014/main" id="{1AFF253C-E28D-4DC7-B9F8-7818C85B74A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09" name="Text Box 23">
          <a:extLst>
            <a:ext uri="{FF2B5EF4-FFF2-40B4-BE49-F238E27FC236}">
              <a16:creationId xmlns:a16="http://schemas.microsoft.com/office/drawing/2014/main" id="{912DBC68-C461-4F4D-9929-1758C5FC950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10" name="Text Box 24">
          <a:extLst>
            <a:ext uri="{FF2B5EF4-FFF2-40B4-BE49-F238E27FC236}">
              <a16:creationId xmlns:a16="http://schemas.microsoft.com/office/drawing/2014/main" id="{F942C36D-44CD-48E6-8778-C062A40A981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11" name="Text Box 25">
          <a:extLst>
            <a:ext uri="{FF2B5EF4-FFF2-40B4-BE49-F238E27FC236}">
              <a16:creationId xmlns:a16="http://schemas.microsoft.com/office/drawing/2014/main" id="{1AF5A081-35B0-4CF9-B486-A6FDEE1F9E0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12" name="Text Box 26">
          <a:extLst>
            <a:ext uri="{FF2B5EF4-FFF2-40B4-BE49-F238E27FC236}">
              <a16:creationId xmlns:a16="http://schemas.microsoft.com/office/drawing/2014/main" id="{0CBB66C0-9514-4448-A747-8D8D9DCDBEA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13" name="Text Box 27">
          <a:extLst>
            <a:ext uri="{FF2B5EF4-FFF2-40B4-BE49-F238E27FC236}">
              <a16:creationId xmlns:a16="http://schemas.microsoft.com/office/drawing/2014/main" id="{9245F7AE-9B68-4122-A1F8-40885560A05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14" name="Text Box 28">
          <a:extLst>
            <a:ext uri="{FF2B5EF4-FFF2-40B4-BE49-F238E27FC236}">
              <a16:creationId xmlns:a16="http://schemas.microsoft.com/office/drawing/2014/main" id="{F798B818-07D8-4DB8-8C4E-279E4B9597B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15" name="Text Box 29">
          <a:extLst>
            <a:ext uri="{FF2B5EF4-FFF2-40B4-BE49-F238E27FC236}">
              <a16:creationId xmlns:a16="http://schemas.microsoft.com/office/drawing/2014/main" id="{CFE4E7A4-3A84-41D7-A77F-6867062DBED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16" name="Text Box 30">
          <a:extLst>
            <a:ext uri="{FF2B5EF4-FFF2-40B4-BE49-F238E27FC236}">
              <a16:creationId xmlns:a16="http://schemas.microsoft.com/office/drawing/2014/main" id="{866319F7-C757-4471-BF0A-CCE545ED25A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17" name="Text Box 31">
          <a:extLst>
            <a:ext uri="{FF2B5EF4-FFF2-40B4-BE49-F238E27FC236}">
              <a16:creationId xmlns:a16="http://schemas.microsoft.com/office/drawing/2014/main" id="{BC11444B-002A-4567-B732-71E392898C4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18" name="Text Box 32">
          <a:extLst>
            <a:ext uri="{FF2B5EF4-FFF2-40B4-BE49-F238E27FC236}">
              <a16:creationId xmlns:a16="http://schemas.microsoft.com/office/drawing/2014/main" id="{80D7141D-9182-498F-B6D9-3481955754A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19" name="Text Box 33">
          <a:extLst>
            <a:ext uri="{FF2B5EF4-FFF2-40B4-BE49-F238E27FC236}">
              <a16:creationId xmlns:a16="http://schemas.microsoft.com/office/drawing/2014/main" id="{30B65332-0B6A-44F2-87EB-942798990DA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20" name="Text Box 34">
          <a:extLst>
            <a:ext uri="{FF2B5EF4-FFF2-40B4-BE49-F238E27FC236}">
              <a16:creationId xmlns:a16="http://schemas.microsoft.com/office/drawing/2014/main" id="{4705C43B-7CF6-4A66-9D04-CAE1EC3A36D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21" name="Text Box 35">
          <a:extLst>
            <a:ext uri="{FF2B5EF4-FFF2-40B4-BE49-F238E27FC236}">
              <a16:creationId xmlns:a16="http://schemas.microsoft.com/office/drawing/2014/main" id="{6B86465F-F902-4AC5-96A1-D80E1A22B46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22" name="Text Box 36">
          <a:extLst>
            <a:ext uri="{FF2B5EF4-FFF2-40B4-BE49-F238E27FC236}">
              <a16:creationId xmlns:a16="http://schemas.microsoft.com/office/drawing/2014/main" id="{6FABCF7A-D030-4B1E-86EE-3A662384B3C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23" name="Text Box 37">
          <a:extLst>
            <a:ext uri="{FF2B5EF4-FFF2-40B4-BE49-F238E27FC236}">
              <a16:creationId xmlns:a16="http://schemas.microsoft.com/office/drawing/2014/main" id="{10B1A7AF-15B3-465A-AA2F-A1DF51ACCEF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24" name="Text Box 38">
          <a:extLst>
            <a:ext uri="{FF2B5EF4-FFF2-40B4-BE49-F238E27FC236}">
              <a16:creationId xmlns:a16="http://schemas.microsoft.com/office/drawing/2014/main" id="{860BC2EF-A3C2-41F1-9C91-74165E9BACA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25" name="Text Box 39">
          <a:extLst>
            <a:ext uri="{FF2B5EF4-FFF2-40B4-BE49-F238E27FC236}">
              <a16:creationId xmlns:a16="http://schemas.microsoft.com/office/drawing/2014/main" id="{2D9F6C87-F047-4CED-A116-248688E50B3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26" name="Text Box 40">
          <a:extLst>
            <a:ext uri="{FF2B5EF4-FFF2-40B4-BE49-F238E27FC236}">
              <a16:creationId xmlns:a16="http://schemas.microsoft.com/office/drawing/2014/main" id="{212EEFBB-8E9C-4A0B-899F-78E60B3C613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27" name="Text Box 41">
          <a:extLst>
            <a:ext uri="{FF2B5EF4-FFF2-40B4-BE49-F238E27FC236}">
              <a16:creationId xmlns:a16="http://schemas.microsoft.com/office/drawing/2014/main" id="{214F4C70-7170-4C24-9D6A-A12BD08C810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28" name="Text Box 42">
          <a:extLst>
            <a:ext uri="{FF2B5EF4-FFF2-40B4-BE49-F238E27FC236}">
              <a16:creationId xmlns:a16="http://schemas.microsoft.com/office/drawing/2014/main" id="{22D8371A-4B15-4312-A0AC-F7CEAA94CF5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29" name="Text Box 43">
          <a:extLst>
            <a:ext uri="{FF2B5EF4-FFF2-40B4-BE49-F238E27FC236}">
              <a16:creationId xmlns:a16="http://schemas.microsoft.com/office/drawing/2014/main" id="{4399A4C5-9B84-48E8-B95B-96668144563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30" name="Text Box 44">
          <a:extLst>
            <a:ext uri="{FF2B5EF4-FFF2-40B4-BE49-F238E27FC236}">
              <a16:creationId xmlns:a16="http://schemas.microsoft.com/office/drawing/2014/main" id="{1C585D9D-6C18-4F5F-92C1-3CD67ADCFB7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31" name="Text Box 45">
          <a:extLst>
            <a:ext uri="{FF2B5EF4-FFF2-40B4-BE49-F238E27FC236}">
              <a16:creationId xmlns:a16="http://schemas.microsoft.com/office/drawing/2014/main" id="{2D66124A-CE0D-44B1-BAE6-C33D73B4FAD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32" name="Text Box 46">
          <a:extLst>
            <a:ext uri="{FF2B5EF4-FFF2-40B4-BE49-F238E27FC236}">
              <a16:creationId xmlns:a16="http://schemas.microsoft.com/office/drawing/2014/main" id="{064EC636-069E-4539-9605-AA779581A44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33" name="Text Box 47">
          <a:extLst>
            <a:ext uri="{FF2B5EF4-FFF2-40B4-BE49-F238E27FC236}">
              <a16:creationId xmlns:a16="http://schemas.microsoft.com/office/drawing/2014/main" id="{70150FFC-D26C-41C6-A180-A7680A4ED0D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34" name="Text Box 48">
          <a:extLst>
            <a:ext uri="{FF2B5EF4-FFF2-40B4-BE49-F238E27FC236}">
              <a16:creationId xmlns:a16="http://schemas.microsoft.com/office/drawing/2014/main" id="{A1EDD26B-78AB-4D9A-9CC2-B9803257B3C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35" name="Text Box 49">
          <a:extLst>
            <a:ext uri="{FF2B5EF4-FFF2-40B4-BE49-F238E27FC236}">
              <a16:creationId xmlns:a16="http://schemas.microsoft.com/office/drawing/2014/main" id="{D90614E2-E5AB-4E61-A307-99EAD7CF50D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436" name="Text Box 50">
          <a:extLst>
            <a:ext uri="{FF2B5EF4-FFF2-40B4-BE49-F238E27FC236}">
              <a16:creationId xmlns:a16="http://schemas.microsoft.com/office/drawing/2014/main" id="{27DC7090-2429-455A-9715-1FEF9349FBA8}"/>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437" name="Text Box 51">
          <a:extLst>
            <a:ext uri="{FF2B5EF4-FFF2-40B4-BE49-F238E27FC236}">
              <a16:creationId xmlns:a16="http://schemas.microsoft.com/office/drawing/2014/main" id="{290217E8-6BC1-4A83-915B-09A52C35E82F}"/>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38" name="Text Box 52">
          <a:extLst>
            <a:ext uri="{FF2B5EF4-FFF2-40B4-BE49-F238E27FC236}">
              <a16:creationId xmlns:a16="http://schemas.microsoft.com/office/drawing/2014/main" id="{D8650164-B320-465C-B382-47DA0B4A66B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39" name="Text Box 53">
          <a:extLst>
            <a:ext uri="{FF2B5EF4-FFF2-40B4-BE49-F238E27FC236}">
              <a16:creationId xmlns:a16="http://schemas.microsoft.com/office/drawing/2014/main" id="{1DAB7BE9-9B5E-4471-A4FE-2851A2AD291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40" name="Text Box 54">
          <a:extLst>
            <a:ext uri="{FF2B5EF4-FFF2-40B4-BE49-F238E27FC236}">
              <a16:creationId xmlns:a16="http://schemas.microsoft.com/office/drawing/2014/main" id="{406CEECD-7003-4CD5-978E-2ECF4EF70E2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41" name="Text Box 55">
          <a:extLst>
            <a:ext uri="{FF2B5EF4-FFF2-40B4-BE49-F238E27FC236}">
              <a16:creationId xmlns:a16="http://schemas.microsoft.com/office/drawing/2014/main" id="{5A600CEE-7FF9-42A0-AD71-BD6AF299CCA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42" name="Text Box 56">
          <a:extLst>
            <a:ext uri="{FF2B5EF4-FFF2-40B4-BE49-F238E27FC236}">
              <a16:creationId xmlns:a16="http://schemas.microsoft.com/office/drawing/2014/main" id="{7D5F8428-3D95-4CC9-8334-E33051B05CF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43" name="Text Box 57">
          <a:extLst>
            <a:ext uri="{FF2B5EF4-FFF2-40B4-BE49-F238E27FC236}">
              <a16:creationId xmlns:a16="http://schemas.microsoft.com/office/drawing/2014/main" id="{11CC8B86-27CE-492F-AAFB-FAA1C1E37C1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44" name="Text Box 58">
          <a:extLst>
            <a:ext uri="{FF2B5EF4-FFF2-40B4-BE49-F238E27FC236}">
              <a16:creationId xmlns:a16="http://schemas.microsoft.com/office/drawing/2014/main" id="{CBD2C777-E588-4ED3-B32A-C5CDF93111E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45" name="Text Box 59">
          <a:extLst>
            <a:ext uri="{FF2B5EF4-FFF2-40B4-BE49-F238E27FC236}">
              <a16:creationId xmlns:a16="http://schemas.microsoft.com/office/drawing/2014/main" id="{D8665A25-57F5-4EC4-B5AA-5990A956095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46" name="Text Box 60">
          <a:extLst>
            <a:ext uri="{FF2B5EF4-FFF2-40B4-BE49-F238E27FC236}">
              <a16:creationId xmlns:a16="http://schemas.microsoft.com/office/drawing/2014/main" id="{1824F1A3-85B7-4E9C-AE17-ACA86F42947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47" name="Text Box 61">
          <a:extLst>
            <a:ext uri="{FF2B5EF4-FFF2-40B4-BE49-F238E27FC236}">
              <a16:creationId xmlns:a16="http://schemas.microsoft.com/office/drawing/2014/main" id="{6C3E379E-98F5-42E1-93B7-C587914214C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48" name="Text Box 62">
          <a:extLst>
            <a:ext uri="{FF2B5EF4-FFF2-40B4-BE49-F238E27FC236}">
              <a16:creationId xmlns:a16="http://schemas.microsoft.com/office/drawing/2014/main" id="{E643E626-CC7F-45F0-BB6B-DCDE4690B95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49" name="Text Box 63">
          <a:extLst>
            <a:ext uri="{FF2B5EF4-FFF2-40B4-BE49-F238E27FC236}">
              <a16:creationId xmlns:a16="http://schemas.microsoft.com/office/drawing/2014/main" id="{06C226F7-2D01-430A-9E92-7D398440362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50" name="Text Box 64">
          <a:extLst>
            <a:ext uri="{FF2B5EF4-FFF2-40B4-BE49-F238E27FC236}">
              <a16:creationId xmlns:a16="http://schemas.microsoft.com/office/drawing/2014/main" id="{8637F839-220B-49C0-B3CC-6FF4CEB3A1B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51" name="Text Box 65">
          <a:extLst>
            <a:ext uri="{FF2B5EF4-FFF2-40B4-BE49-F238E27FC236}">
              <a16:creationId xmlns:a16="http://schemas.microsoft.com/office/drawing/2014/main" id="{2A228326-6AE9-4ED2-8D60-9BBDFEFC93D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52" name="Text Box 66">
          <a:extLst>
            <a:ext uri="{FF2B5EF4-FFF2-40B4-BE49-F238E27FC236}">
              <a16:creationId xmlns:a16="http://schemas.microsoft.com/office/drawing/2014/main" id="{BB0E1E39-36E4-477D-BFD3-317C07F7A75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453" name="Text Box 67">
          <a:extLst>
            <a:ext uri="{FF2B5EF4-FFF2-40B4-BE49-F238E27FC236}">
              <a16:creationId xmlns:a16="http://schemas.microsoft.com/office/drawing/2014/main" id="{7A79471D-ABDE-49A5-8318-D0F3BCE4730B}"/>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454" name="Text Box 68">
          <a:extLst>
            <a:ext uri="{FF2B5EF4-FFF2-40B4-BE49-F238E27FC236}">
              <a16:creationId xmlns:a16="http://schemas.microsoft.com/office/drawing/2014/main" id="{DBCE2E1D-EAD6-4853-A2B5-00585E641BE3}"/>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55" name="Text Box 69">
          <a:extLst>
            <a:ext uri="{FF2B5EF4-FFF2-40B4-BE49-F238E27FC236}">
              <a16:creationId xmlns:a16="http://schemas.microsoft.com/office/drawing/2014/main" id="{DA073C82-1D8B-464E-A182-68E435D6FC1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56" name="Text Box 70">
          <a:extLst>
            <a:ext uri="{FF2B5EF4-FFF2-40B4-BE49-F238E27FC236}">
              <a16:creationId xmlns:a16="http://schemas.microsoft.com/office/drawing/2014/main" id="{ED021E91-D7D5-4732-911C-C0D8823E615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57" name="Text Box 71">
          <a:extLst>
            <a:ext uri="{FF2B5EF4-FFF2-40B4-BE49-F238E27FC236}">
              <a16:creationId xmlns:a16="http://schemas.microsoft.com/office/drawing/2014/main" id="{3AA6F8A8-B1E3-46EB-9EDD-0B2F98E587C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58" name="Text Box 72">
          <a:extLst>
            <a:ext uri="{FF2B5EF4-FFF2-40B4-BE49-F238E27FC236}">
              <a16:creationId xmlns:a16="http://schemas.microsoft.com/office/drawing/2014/main" id="{829F6076-2A04-492F-9657-ABA5C23066D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59" name="Text Box 73">
          <a:extLst>
            <a:ext uri="{FF2B5EF4-FFF2-40B4-BE49-F238E27FC236}">
              <a16:creationId xmlns:a16="http://schemas.microsoft.com/office/drawing/2014/main" id="{4A07426C-D3B5-47D9-9CAD-D78C5A48254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60" name="Text Box 74">
          <a:extLst>
            <a:ext uri="{FF2B5EF4-FFF2-40B4-BE49-F238E27FC236}">
              <a16:creationId xmlns:a16="http://schemas.microsoft.com/office/drawing/2014/main" id="{5A77B264-CACE-4407-8315-8BA4F19098A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61" name="Text Box 75">
          <a:extLst>
            <a:ext uri="{FF2B5EF4-FFF2-40B4-BE49-F238E27FC236}">
              <a16:creationId xmlns:a16="http://schemas.microsoft.com/office/drawing/2014/main" id="{46651A71-BC72-4C6C-B5CC-2FD157B218B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62" name="Text Box 76">
          <a:extLst>
            <a:ext uri="{FF2B5EF4-FFF2-40B4-BE49-F238E27FC236}">
              <a16:creationId xmlns:a16="http://schemas.microsoft.com/office/drawing/2014/main" id="{57276EFF-E1E1-4298-AB6D-D3659CF1AC7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63" name="Text Box 77">
          <a:extLst>
            <a:ext uri="{FF2B5EF4-FFF2-40B4-BE49-F238E27FC236}">
              <a16:creationId xmlns:a16="http://schemas.microsoft.com/office/drawing/2014/main" id="{959FE375-6B8D-40F7-BCBF-AAEDB57BA2D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64" name="Text Box 78">
          <a:extLst>
            <a:ext uri="{FF2B5EF4-FFF2-40B4-BE49-F238E27FC236}">
              <a16:creationId xmlns:a16="http://schemas.microsoft.com/office/drawing/2014/main" id="{BEB48666-881C-436B-971E-425D708765A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65" name="Text Box 79">
          <a:extLst>
            <a:ext uri="{FF2B5EF4-FFF2-40B4-BE49-F238E27FC236}">
              <a16:creationId xmlns:a16="http://schemas.microsoft.com/office/drawing/2014/main" id="{C25CE33B-D4C6-491F-8AF6-A48ABD66C04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66" name="Text Box 80">
          <a:extLst>
            <a:ext uri="{FF2B5EF4-FFF2-40B4-BE49-F238E27FC236}">
              <a16:creationId xmlns:a16="http://schemas.microsoft.com/office/drawing/2014/main" id="{DABD4961-E453-4D60-BFE5-86065EBDF92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67" name="Text Box 81">
          <a:extLst>
            <a:ext uri="{FF2B5EF4-FFF2-40B4-BE49-F238E27FC236}">
              <a16:creationId xmlns:a16="http://schemas.microsoft.com/office/drawing/2014/main" id="{5758619F-DF29-4F0D-864F-33C0C112D1C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68" name="Text Box 82">
          <a:extLst>
            <a:ext uri="{FF2B5EF4-FFF2-40B4-BE49-F238E27FC236}">
              <a16:creationId xmlns:a16="http://schemas.microsoft.com/office/drawing/2014/main" id="{B05B27EE-BEAA-4ACB-AB72-59F3CA21D59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69" name="Text Box 83">
          <a:extLst>
            <a:ext uri="{FF2B5EF4-FFF2-40B4-BE49-F238E27FC236}">
              <a16:creationId xmlns:a16="http://schemas.microsoft.com/office/drawing/2014/main" id="{64D925CB-A09E-447D-ACF0-EB2D34301A5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70" name="Text Box 84">
          <a:extLst>
            <a:ext uri="{FF2B5EF4-FFF2-40B4-BE49-F238E27FC236}">
              <a16:creationId xmlns:a16="http://schemas.microsoft.com/office/drawing/2014/main" id="{58F3267D-E714-4E34-A58E-C11DEAAE575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71" name="Text Box 85">
          <a:extLst>
            <a:ext uri="{FF2B5EF4-FFF2-40B4-BE49-F238E27FC236}">
              <a16:creationId xmlns:a16="http://schemas.microsoft.com/office/drawing/2014/main" id="{115FB58F-D692-4664-8799-9055DA8C673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72" name="Text Box 86">
          <a:extLst>
            <a:ext uri="{FF2B5EF4-FFF2-40B4-BE49-F238E27FC236}">
              <a16:creationId xmlns:a16="http://schemas.microsoft.com/office/drawing/2014/main" id="{6BC02A47-6FE3-4510-AF34-9DB8D590872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73" name="Text Box 87">
          <a:extLst>
            <a:ext uri="{FF2B5EF4-FFF2-40B4-BE49-F238E27FC236}">
              <a16:creationId xmlns:a16="http://schemas.microsoft.com/office/drawing/2014/main" id="{1B0A9932-B9D6-4D8B-B60E-1B3831D76B9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74" name="Text Box 88">
          <a:extLst>
            <a:ext uri="{FF2B5EF4-FFF2-40B4-BE49-F238E27FC236}">
              <a16:creationId xmlns:a16="http://schemas.microsoft.com/office/drawing/2014/main" id="{0BF6FB78-9C89-4FCE-9CC9-18E6E43C1CF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75" name="Text Box 89">
          <a:extLst>
            <a:ext uri="{FF2B5EF4-FFF2-40B4-BE49-F238E27FC236}">
              <a16:creationId xmlns:a16="http://schemas.microsoft.com/office/drawing/2014/main" id="{B8136287-F847-4432-A1BA-49CD756275F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76" name="Text Box 90">
          <a:extLst>
            <a:ext uri="{FF2B5EF4-FFF2-40B4-BE49-F238E27FC236}">
              <a16:creationId xmlns:a16="http://schemas.microsoft.com/office/drawing/2014/main" id="{5B5CDC27-A2FB-488A-943C-084024F247B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77" name="Text Box 91">
          <a:extLst>
            <a:ext uri="{FF2B5EF4-FFF2-40B4-BE49-F238E27FC236}">
              <a16:creationId xmlns:a16="http://schemas.microsoft.com/office/drawing/2014/main" id="{62F6ED58-8A1B-4D89-A8A4-78F3E6F0706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78" name="Text Box 92">
          <a:extLst>
            <a:ext uri="{FF2B5EF4-FFF2-40B4-BE49-F238E27FC236}">
              <a16:creationId xmlns:a16="http://schemas.microsoft.com/office/drawing/2014/main" id="{09D2166E-643E-418A-A0DE-0260061D898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79" name="Text Box 93">
          <a:extLst>
            <a:ext uri="{FF2B5EF4-FFF2-40B4-BE49-F238E27FC236}">
              <a16:creationId xmlns:a16="http://schemas.microsoft.com/office/drawing/2014/main" id="{D75E3970-8E67-4F11-806C-9387B766BEC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80" name="Text Box 94">
          <a:extLst>
            <a:ext uri="{FF2B5EF4-FFF2-40B4-BE49-F238E27FC236}">
              <a16:creationId xmlns:a16="http://schemas.microsoft.com/office/drawing/2014/main" id="{031297FD-C2AE-451D-95B2-B1CEADDE63E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81" name="Text Box 95">
          <a:extLst>
            <a:ext uri="{FF2B5EF4-FFF2-40B4-BE49-F238E27FC236}">
              <a16:creationId xmlns:a16="http://schemas.microsoft.com/office/drawing/2014/main" id="{25E471D9-85EF-4C18-9B85-A21B87FF1F4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82" name="Text Box 96">
          <a:extLst>
            <a:ext uri="{FF2B5EF4-FFF2-40B4-BE49-F238E27FC236}">
              <a16:creationId xmlns:a16="http://schemas.microsoft.com/office/drawing/2014/main" id="{C20FCD23-A9B6-49F4-9434-15CB5E5F65C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83" name="Text Box 97">
          <a:extLst>
            <a:ext uri="{FF2B5EF4-FFF2-40B4-BE49-F238E27FC236}">
              <a16:creationId xmlns:a16="http://schemas.microsoft.com/office/drawing/2014/main" id="{3FE19E51-6019-444F-A0FB-B66802CF122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84" name="Text Box 98">
          <a:extLst>
            <a:ext uri="{FF2B5EF4-FFF2-40B4-BE49-F238E27FC236}">
              <a16:creationId xmlns:a16="http://schemas.microsoft.com/office/drawing/2014/main" id="{68C93FA8-1B48-45B2-A47B-738635B69C6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485" name="Text Box 99">
          <a:extLst>
            <a:ext uri="{FF2B5EF4-FFF2-40B4-BE49-F238E27FC236}">
              <a16:creationId xmlns:a16="http://schemas.microsoft.com/office/drawing/2014/main" id="{3B19E126-F1C1-4414-B659-5C1F114EFE07}"/>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486" name="Text Box 100">
          <a:extLst>
            <a:ext uri="{FF2B5EF4-FFF2-40B4-BE49-F238E27FC236}">
              <a16:creationId xmlns:a16="http://schemas.microsoft.com/office/drawing/2014/main" id="{F2380D21-EA04-4A4D-A8D2-1D2AA41E45D6}"/>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87" name="Text Box 101">
          <a:extLst>
            <a:ext uri="{FF2B5EF4-FFF2-40B4-BE49-F238E27FC236}">
              <a16:creationId xmlns:a16="http://schemas.microsoft.com/office/drawing/2014/main" id="{F6AC4F8A-3214-4C01-BADA-3E29F72D169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88" name="Text Box 102">
          <a:extLst>
            <a:ext uri="{FF2B5EF4-FFF2-40B4-BE49-F238E27FC236}">
              <a16:creationId xmlns:a16="http://schemas.microsoft.com/office/drawing/2014/main" id="{91C29130-D7BD-4290-B0D4-4C2A763F81D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89" name="Text Box 103">
          <a:extLst>
            <a:ext uri="{FF2B5EF4-FFF2-40B4-BE49-F238E27FC236}">
              <a16:creationId xmlns:a16="http://schemas.microsoft.com/office/drawing/2014/main" id="{C660B429-4F07-4813-8C17-C22F659F6B2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90" name="Text Box 104">
          <a:extLst>
            <a:ext uri="{FF2B5EF4-FFF2-40B4-BE49-F238E27FC236}">
              <a16:creationId xmlns:a16="http://schemas.microsoft.com/office/drawing/2014/main" id="{6ED621E5-8633-4BA2-8501-CFF0BC9BBE0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91" name="Text Box 105">
          <a:extLst>
            <a:ext uri="{FF2B5EF4-FFF2-40B4-BE49-F238E27FC236}">
              <a16:creationId xmlns:a16="http://schemas.microsoft.com/office/drawing/2014/main" id="{061F8D17-CF12-407A-9659-7107EF635B6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92" name="Text Box 106">
          <a:extLst>
            <a:ext uri="{FF2B5EF4-FFF2-40B4-BE49-F238E27FC236}">
              <a16:creationId xmlns:a16="http://schemas.microsoft.com/office/drawing/2014/main" id="{7178E22E-FF9B-4B26-8F96-4890454E8B6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93" name="Text Box 107">
          <a:extLst>
            <a:ext uri="{FF2B5EF4-FFF2-40B4-BE49-F238E27FC236}">
              <a16:creationId xmlns:a16="http://schemas.microsoft.com/office/drawing/2014/main" id="{88E702C3-A1A8-4C9E-BCC5-B49BEDA7400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94" name="Text Box 108">
          <a:extLst>
            <a:ext uri="{FF2B5EF4-FFF2-40B4-BE49-F238E27FC236}">
              <a16:creationId xmlns:a16="http://schemas.microsoft.com/office/drawing/2014/main" id="{7DA5E278-C362-4206-856E-2111B88145E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95" name="Text Box 109">
          <a:extLst>
            <a:ext uri="{FF2B5EF4-FFF2-40B4-BE49-F238E27FC236}">
              <a16:creationId xmlns:a16="http://schemas.microsoft.com/office/drawing/2014/main" id="{DC6B6C25-AA1B-4052-8845-514E0EFE623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96" name="Text Box 110">
          <a:extLst>
            <a:ext uri="{FF2B5EF4-FFF2-40B4-BE49-F238E27FC236}">
              <a16:creationId xmlns:a16="http://schemas.microsoft.com/office/drawing/2014/main" id="{E969B704-6E9E-4A2A-9EB4-0EC7FEB91E2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97" name="Text Box 111">
          <a:extLst>
            <a:ext uri="{FF2B5EF4-FFF2-40B4-BE49-F238E27FC236}">
              <a16:creationId xmlns:a16="http://schemas.microsoft.com/office/drawing/2014/main" id="{92973863-DB31-4072-A7F4-2B9B58B25BD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498" name="Text Box 112">
          <a:extLst>
            <a:ext uri="{FF2B5EF4-FFF2-40B4-BE49-F238E27FC236}">
              <a16:creationId xmlns:a16="http://schemas.microsoft.com/office/drawing/2014/main" id="{1FB72A21-6A42-4E62-B5E2-A82855D6AFE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499" name="Text Box 113">
          <a:extLst>
            <a:ext uri="{FF2B5EF4-FFF2-40B4-BE49-F238E27FC236}">
              <a16:creationId xmlns:a16="http://schemas.microsoft.com/office/drawing/2014/main" id="{77901653-672F-439D-8EF9-849353A8F00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00" name="Text Box 114">
          <a:extLst>
            <a:ext uri="{FF2B5EF4-FFF2-40B4-BE49-F238E27FC236}">
              <a16:creationId xmlns:a16="http://schemas.microsoft.com/office/drawing/2014/main" id="{80153561-A279-4C6F-B048-42D5CEE6B5A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01" name="Text Box 115">
          <a:extLst>
            <a:ext uri="{FF2B5EF4-FFF2-40B4-BE49-F238E27FC236}">
              <a16:creationId xmlns:a16="http://schemas.microsoft.com/office/drawing/2014/main" id="{E4F4D48A-7A81-4764-AA08-FDD18F7DFC1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02" name="Text Box 116">
          <a:extLst>
            <a:ext uri="{FF2B5EF4-FFF2-40B4-BE49-F238E27FC236}">
              <a16:creationId xmlns:a16="http://schemas.microsoft.com/office/drawing/2014/main" id="{DBB1A0AF-71EC-4CA2-8ADA-F0A3B596578C}"/>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03" name="Text Box 117">
          <a:extLst>
            <a:ext uri="{FF2B5EF4-FFF2-40B4-BE49-F238E27FC236}">
              <a16:creationId xmlns:a16="http://schemas.microsoft.com/office/drawing/2014/main" id="{B03F4D5C-1467-46D8-998C-479586C55A46}"/>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04" name="Text Box 118">
          <a:extLst>
            <a:ext uri="{FF2B5EF4-FFF2-40B4-BE49-F238E27FC236}">
              <a16:creationId xmlns:a16="http://schemas.microsoft.com/office/drawing/2014/main" id="{1A8D86B4-AC66-4813-B546-462F5503F17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05" name="Text Box 119">
          <a:extLst>
            <a:ext uri="{FF2B5EF4-FFF2-40B4-BE49-F238E27FC236}">
              <a16:creationId xmlns:a16="http://schemas.microsoft.com/office/drawing/2014/main" id="{F43C2994-70B0-48AE-81C7-27CC6549CF6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06" name="Text Box 120">
          <a:extLst>
            <a:ext uri="{FF2B5EF4-FFF2-40B4-BE49-F238E27FC236}">
              <a16:creationId xmlns:a16="http://schemas.microsoft.com/office/drawing/2014/main" id="{601C9E86-F7B1-4F67-ACD8-188460F296D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07" name="Text Box 121">
          <a:extLst>
            <a:ext uri="{FF2B5EF4-FFF2-40B4-BE49-F238E27FC236}">
              <a16:creationId xmlns:a16="http://schemas.microsoft.com/office/drawing/2014/main" id="{1E771D53-3568-4844-BF0A-0111696087F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08" name="Text Box 122">
          <a:extLst>
            <a:ext uri="{FF2B5EF4-FFF2-40B4-BE49-F238E27FC236}">
              <a16:creationId xmlns:a16="http://schemas.microsoft.com/office/drawing/2014/main" id="{B1508056-C0BA-4673-BD62-8DA8A4A0417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09" name="Text Box 123">
          <a:extLst>
            <a:ext uri="{FF2B5EF4-FFF2-40B4-BE49-F238E27FC236}">
              <a16:creationId xmlns:a16="http://schemas.microsoft.com/office/drawing/2014/main" id="{776812DB-F625-4D37-9468-853488C5DCF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10" name="Text Box 124">
          <a:extLst>
            <a:ext uri="{FF2B5EF4-FFF2-40B4-BE49-F238E27FC236}">
              <a16:creationId xmlns:a16="http://schemas.microsoft.com/office/drawing/2014/main" id="{B7A2E248-3E1C-420D-B7F1-05FD73C1EA4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11" name="Text Box 125">
          <a:extLst>
            <a:ext uri="{FF2B5EF4-FFF2-40B4-BE49-F238E27FC236}">
              <a16:creationId xmlns:a16="http://schemas.microsoft.com/office/drawing/2014/main" id="{C2DC982C-A785-44BA-81E1-AB8E1415CB4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12" name="Text Box 126">
          <a:extLst>
            <a:ext uri="{FF2B5EF4-FFF2-40B4-BE49-F238E27FC236}">
              <a16:creationId xmlns:a16="http://schemas.microsoft.com/office/drawing/2014/main" id="{8CB3B449-5ADB-4815-A29F-4715CC78E0C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13" name="Text Box 127">
          <a:extLst>
            <a:ext uri="{FF2B5EF4-FFF2-40B4-BE49-F238E27FC236}">
              <a16:creationId xmlns:a16="http://schemas.microsoft.com/office/drawing/2014/main" id="{677415E8-221E-4910-8C6A-9210340B6A0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14" name="Text Box 128">
          <a:extLst>
            <a:ext uri="{FF2B5EF4-FFF2-40B4-BE49-F238E27FC236}">
              <a16:creationId xmlns:a16="http://schemas.microsoft.com/office/drawing/2014/main" id="{2DE11307-2297-45CD-96D1-4CF4C05E8B8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15" name="Text Box 129">
          <a:extLst>
            <a:ext uri="{FF2B5EF4-FFF2-40B4-BE49-F238E27FC236}">
              <a16:creationId xmlns:a16="http://schemas.microsoft.com/office/drawing/2014/main" id="{37E4DD96-A5A0-4BA0-8771-6CBEBC26C30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16" name="Text Box 130">
          <a:extLst>
            <a:ext uri="{FF2B5EF4-FFF2-40B4-BE49-F238E27FC236}">
              <a16:creationId xmlns:a16="http://schemas.microsoft.com/office/drawing/2014/main" id="{8D7F5DE6-FFDE-4CE8-9BD0-2CE49DA6714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17" name="Text Box 131">
          <a:extLst>
            <a:ext uri="{FF2B5EF4-FFF2-40B4-BE49-F238E27FC236}">
              <a16:creationId xmlns:a16="http://schemas.microsoft.com/office/drawing/2014/main" id="{506AB788-9A8F-4A9F-81FE-9C48074C45A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18" name="Text Box 132">
          <a:extLst>
            <a:ext uri="{FF2B5EF4-FFF2-40B4-BE49-F238E27FC236}">
              <a16:creationId xmlns:a16="http://schemas.microsoft.com/office/drawing/2014/main" id="{17F21572-C78B-407E-80EE-2AE361A68EA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19" name="Text Box 133">
          <a:extLst>
            <a:ext uri="{FF2B5EF4-FFF2-40B4-BE49-F238E27FC236}">
              <a16:creationId xmlns:a16="http://schemas.microsoft.com/office/drawing/2014/main" id="{737C7E48-C4F4-4C71-B9F6-ACA3D389038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20" name="Text Box 134">
          <a:extLst>
            <a:ext uri="{FF2B5EF4-FFF2-40B4-BE49-F238E27FC236}">
              <a16:creationId xmlns:a16="http://schemas.microsoft.com/office/drawing/2014/main" id="{DFB47168-D4C7-4885-A902-08ACAB75CA5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21" name="Text Box 135">
          <a:extLst>
            <a:ext uri="{FF2B5EF4-FFF2-40B4-BE49-F238E27FC236}">
              <a16:creationId xmlns:a16="http://schemas.microsoft.com/office/drawing/2014/main" id="{7B4218E4-179B-4381-A1CA-BCE33185A14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22" name="Text Box 136">
          <a:extLst>
            <a:ext uri="{FF2B5EF4-FFF2-40B4-BE49-F238E27FC236}">
              <a16:creationId xmlns:a16="http://schemas.microsoft.com/office/drawing/2014/main" id="{97CFE5E5-A0C9-420C-9C2C-58366565032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23" name="Text Box 137">
          <a:extLst>
            <a:ext uri="{FF2B5EF4-FFF2-40B4-BE49-F238E27FC236}">
              <a16:creationId xmlns:a16="http://schemas.microsoft.com/office/drawing/2014/main" id="{226FCA82-B823-4781-A046-F219D87ACC9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24" name="Text Box 138">
          <a:extLst>
            <a:ext uri="{FF2B5EF4-FFF2-40B4-BE49-F238E27FC236}">
              <a16:creationId xmlns:a16="http://schemas.microsoft.com/office/drawing/2014/main" id="{1A600B12-15A0-418F-8B44-9A3FC8EC32D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25" name="Text Box 139">
          <a:extLst>
            <a:ext uri="{FF2B5EF4-FFF2-40B4-BE49-F238E27FC236}">
              <a16:creationId xmlns:a16="http://schemas.microsoft.com/office/drawing/2014/main" id="{9C7EC300-3410-40EF-82AD-59185490657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26" name="Text Box 140">
          <a:extLst>
            <a:ext uri="{FF2B5EF4-FFF2-40B4-BE49-F238E27FC236}">
              <a16:creationId xmlns:a16="http://schemas.microsoft.com/office/drawing/2014/main" id="{7FCC9DF0-0947-4693-AFA5-C74973507D8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27" name="Text Box 141">
          <a:extLst>
            <a:ext uri="{FF2B5EF4-FFF2-40B4-BE49-F238E27FC236}">
              <a16:creationId xmlns:a16="http://schemas.microsoft.com/office/drawing/2014/main" id="{03C25017-8AE5-417D-B932-17D1BE69B2E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28" name="Text Box 142">
          <a:extLst>
            <a:ext uri="{FF2B5EF4-FFF2-40B4-BE49-F238E27FC236}">
              <a16:creationId xmlns:a16="http://schemas.microsoft.com/office/drawing/2014/main" id="{988E976C-D8F7-4953-B314-15B50DED2F8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29" name="Text Box 143">
          <a:extLst>
            <a:ext uri="{FF2B5EF4-FFF2-40B4-BE49-F238E27FC236}">
              <a16:creationId xmlns:a16="http://schemas.microsoft.com/office/drawing/2014/main" id="{636F2F1B-6146-4536-9223-110F3A11D58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30" name="Text Box 144">
          <a:extLst>
            <a:ext uri="{FF2B5EF4-FFF2-40B4-BE49-F238E27FC236}">
              <a16:creationId xmlns:a16="http://schemas.microsoft.com/office/drawing/2014/main" id="{C752BB4E-18E3-4603-8C0E-9B8224DB1E2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31" name="Text Box 145">
          <a:extLst>
            <a:ext uri="{FF2B5EF4-FFF2-40B4-BE49-F238E27FC236}">
              <a16:creationId xmlns:a16="http://schemas.microsoft.com/office/drawing/2014/main" id="{A1A07B14-E4CB-46DA-B809-D05F9DB3B50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32" name="Text Box 146">
          <a:extLst>
            <a:ext uri="{FF2B5EF4-FFF2-40B4-BE49-F238E27FC236}">
              <a16:creationId xmlns:a16="http://schemas.microsoft.com/office/drawing/2014/main" id="{852268C4-333B-4A23-B9CA-5EDA3219441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33" name="Text Box 147">
          <a:extLst>
            <a:ext uri="{FF2B5EF4-FFF2-40B4-BE49-F238E27FC236}">
              <a16:creationId xmlns:a16="http://schemas.microsoft.com/office/drawing/2014/main" id="{F776C820-7868-4EAB-9776-551B36BF2D9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34" name="Text Box 148">
          <a:extLst>
            <a:ext uri="{FF2B5EF4-FFF2-40B4-BE49-F238E27FC236}">
              <a16:creationId xmlns:a16="http://schemas.microsoft.com/office/drawing/2014/main" id="{21123466-7A7F-4E05-90ED-3389F1EA0921}"/>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35" name="Text Box 149">
          <a:extLst>
            <a:ext uri="{FF2B5EF4-FFF2-40B4-BE49-F238E27FC236}">
              <a16:creationId xmlns:a16="http://schemas.microsoft.com/office/drawing/2014/main" id="{F28E6B54-0687-440E-BB70-1372B2FDB53C}"/>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36" name="Text Box 150">
          <a:extLst>
            <a:ext uri="{FF2B5EF4-FFF2-40B4-BE49-F238E27FC236}">
              <a16:creationId xmlns:a16="http://schemas.microsoft.com/office/drawing/2014/main" id="{80EB0D72-52BC-4AE1-BF8B-4C0E3EA9C20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37" name="Text Box 151">
          <a:extLst>
            <a:ext uri="{FF2B5EF4-FFF2-40B4-BE49-F238E27FC236}">
              <a16:creationId xmlns:a16="http://schemas.microsoft.com/office/drawing/2014/main" id="{7F522723-E487-48F8-A948-25AEFBC4124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38" name="Text Box 152">
          <a:extLst>
            <a:ext uri="{FF2B5EF4-FFF2-40B4-BE49-F238E27FC236}">
              <a16:creationId xmlns:a16="http://schemas.microsoft.com/office/drawing/2014/main" id="{376AE017-3350-49ED-970D-4629254A87E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39" name="Text Box 153">
          <a:extLst>
            <a:ext uri="{FF2B5EF4-FFF2-40B4-BE49-F238E27FC236}">
              <a16:creationId xmlns:a16="http://schemas.microsoft.com/office/drawing/2014/main" id="{F2F97DF1-E5D3-4320-A3D3-4E8FBDADD66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40" name="Text Box 154">
          <a:extLst>
            <a:ext uri="{FF2B5EF4-FFF2-40B4-BE49-F238E27FC236}">
              <a16:creationId xmlns:a16="http://schemas.microsoft.com/office/drawing/2014/main" id="{BEE48D84-D014-40C0-BEAB-29533B4F94E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41" name="Text Box 155">
          <a:extLst>
            <a:ext uri="{FF2B5EF4-FFF2-40B4-BE49-F238E27FC236}">
              <a16:creationId xmlns:a16="http://schemas.microsoft.com/office/drawing/2014/main" id="{0A0918BD-5E17-411F-AF6F-732B7A49599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42" name="Text Box 156">
          <a:extLst>
            <a:ext uri="{FF2B5EF4-FFF2-40B4-BE49-F238E27FC236}">
              <a16:creationId xmlns:a16="http://schemas.microsoft.com/office/drawing/2014/main" id="{2074C682-743B-40C6-81CF-ADC2A1A1256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43" name="Text Box 157">
          <a:extLst>
            <a:ext uri="{FF2B5EF4-FFF2-40B4-BE49-F238E27FC236}">
              <a16:creationId xmlns:a16="http://schemas.microsoft.com/office/drawing/2014/main" id="{C0EF45AE-D007-4B2B-9AE4-4F97FBA3E95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44" name="Text Box 158">
          <a:extLst>
            <a:ext uri="{FF2B5EF4-FFF2-40B4-BE49-F238E27FC236}">
              <a16:creationId xmlns:a16="http://schemas.microsoft.com/office/drawing/2014/main" id="{45890A67-3F14-458C-8338-BBA9F383AA5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45" name="Text Box 159">
          <a:extLst>
            <a:ext uri="{FF2B5EF4-FFF2-40B4-BE49-F238E27FC236}">
              <a16:creationId xmlns:a16="http://schemas.microsoft.com/office/drawing/2014/main" id="{1062EE7B-8CEA-439F-A88A-CF3B14A857F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46" name="Text Box 160">
          <a:extLst>
            <a:ext uri="{FF2B5EF4-FFF2-40B4-BE49-F238E27FC236}">
              <a16:creationId xmlns:a16="http://schemas.microsoft.com/office/drawing/2014/main" id="{BAF0C93D-6878-4784-9B04-E8AD599F5AF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47" name="Text Box 161">
          <a:extLst>
            <a:ext uri="{FF2B5EF4-FFF2-40B4-BE49-F238E27FC236}">
              <a16:creationId xmlns:a16="http://schemas.microsoft.com/office/drawing/2014/main" id="{7AD9230A-6718-4DB6-B4DD-2945B503753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48" name="Text Box 162">
          <a:extLst>
            <a:ext uri="{FF2B5EF4-FFF2-40B4-BE49-F238E27FC236}">
              <a16:creationId xmlns:a16="http://schemas.microsoft.com/office/drawing/2014/main" id="{C6801973-FEF9-460E-9F26-740911BF4CB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49" name="Text Box 163">
          <a:extLst>
            <a:ext uri="{FF2B5EF4-FFF2-40B4-BE49-F238E27FC236}">
              <a16:creationId xmlns:a16="http://schemas.microsoft.com/office/drawing/2014/main" id="{4D89A793-3C95-467B-92F8-0A3DB7C6D65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50" name="Text Box 164">
          <a:extLst>
            <a:ext uri="{FF2B5EF4-FFF2-40B4-BE49-F238E27FC236}">
              <a16:creationId xmlns:a16="http://schemas.microsoft.com/office/drawing/2014/main" id="{BB8C0E84-6AAA-48F7-992F-63F352D6747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51" name="Text Box 165">
          <a:extLst>
            <a:ext uri="{FF2B5EF4-FFF2-40B4-BE49-F238E27FC236}">
              <a16:creationId xmlns:a16="http://schemas.microsoft.com/office/drawing/2014/main" id="{067506AC-3EB8-4888-8E59-5529460BD237}"/>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52" name="Text Box 166">
          <a:extLst>
            <a:ext uri="{FF2B5EF4-FFF2-40B4-BE49-F238E27FC236}">
              <a16:creationId xmlns:a16="http://schemas.microsoft.com/office/drawing/2014/main" id="{AB716DF9-95FD-402D-A222-FEEAE1D937C2}"/>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53" name="Text Box 167">
          <a:extLst>
            <a:ext uri="{FF2B5EF4-FFF2-40B4-BE49-F238E27FC236}">
              <a16:creationId xmlns:a16="http://schemas.microsoft.com/office/drawing/2014/main" id="{D0A39728-98B6-4FA3-AD0F-01A53C5356C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54" name="Text Box 168">
          <a:extLst>
            <a:ext uri="{FF2B5EF4-FFF2-40B4-BE49-F238E27FC236}">
              <a16:creationId xmlns:a16="http://schemas.microsoft.com/office/drawing/2014/main" id="{C39BAA2E-0843-46E5-BB34-BBF997DFA5A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55" name="Text Box 169">
          <a:extLst>
            <a:ext uri="{FF2B5EF4-FFF2-40B4-BE49-F238E27FC236}">
              <a16:creationId xmlns:a16="http://schemas.microsoft.com/office/drawing/2014/main" id="{E8EC7E25-E409-44B8-B8CB-E6784A8D73C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56" name="Text Box 170">
          <a:extLst>
            <a:ext uri="{FF2B5EF4-FFF2-40B4-BE49-F238E27FC236}">
              <a16:creationId xmlns:a16="http://schemas.microsoft.com/office/drawing/2014/main" id="{763069A5-BFA5-43EB-9493-EF139F8C715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57" name="Text Box 171">
          <a:extLst>
            <a:ext uri="{FF2B5EF4-FFF2-40B4-BE49-F238E27FC236}">
              <a16:creationId xmlns:a16="http://schemas.microsoft.com/office/drawing/2014/main" id="{F133BF28-E66C-4698-8AEF-B67F1B7BD4E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58" name="Text Box 172">
          <a:extLst>
            <a:ext uri="{FF2B5EF4-FFF2-40B4-BE49-F238E27FC236}">
              <a16:creationId xmlns:a16="http://schemas.microsoft.com/office/drawing/2014/main" id="{7E51C146-E75E-4F22-930E-9BD93DD3C4F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59" name="Text Box 173">
          <a:extLst>
            <a:ext uri="{FF2B5EF4-FFF2-40B4-BE49-F238E27FC236}">
              <a16:creationId xmlns:a16="http://schemas.microsoft.com/office/drawing/2014/main" id="{477C0BDB-9A59-4203-B100-56B8F8CEB98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60" name="Text Box 174">
          <a:extLst>
            <a:ext uri="{FF2B5EF4-FFF2-40B4-BE49-F238E27FC236}">
              <a16:creationId xmlns:a16="http://schemas.microsoft.com/office/drawing/2014/main" id="{CD251FA2-A6F3-4575-8AE7-93C73238413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61" name="Text Box 175">
          <a:extLst>
            <a:ext uri="{FF2B5EF4-FFF2-40B4-BE49-F238E27FC236}">
              <a16:creationId xmlns:a16="http://schemas.microsoft.com/office/drawing/2014/main" id="{7B49F396-ADA4-4B2B-9E9B-FBE11BFFB55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62" name="Text Box 176">
          <a:extLst>
            <a:ext uri="{FF2B5EF4-FFF2-40B4-BE49-F238E27FC236}">
              <a16:creationId xmlns:a16="http://schemas.microsoft.com/office/drawing/2014/main" id="{A5325637-80B8-4A47-BE56-78CCD020B92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63" name="Text Box 177">
          <a:extLst>
            <a:ext uri="{FF2B5EF4-FFF2-40B4-BE49-F238E27FC236}">
              <a16:creationId xmlns:a16="http://schemas.microsoft.com/office/drawing/2014/main" id="{8EA4E98C-03EF-4262-896C-4D85430C3B7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64" name="Text Box 178">
          <a:extLst>
            <a:ext uri="{FF2B5EF4-FFF2-40B4-BE49-F238E27FC236}">
              <a16:creationId xmlns:a16="http://schemas.microsoft.com/office/drawing/2014/main" id="{2109C710-611B-4FEC-9146-9284F62D2E7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65" name="Text Box 179">
          <a:extLst>
            <a:ext uri="{FF2B5EF4-FFF2-40B4-BE49-F238E27FC236}">
              <a16:creationId xmlns:a16="http://schemas.microsoft.com/office/drawing/2014/main" id="{8E4BC729-B8FA-4955-B492-636C19E5BFBF}"/>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66" name="Text Box 180">
          <a:extLst>
            <a:ext uri="{FF2B5EF4-FFF2-40B4-BE49-F238E27FC236}">
              <a16:creationId xmlns:a16="http://schemas.microsoft.com/office/drawing/2014/main" id="{C922B87F-932F-4EB3-91C6-BABA4509739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67" name="Text Box 181">
          <a:extLst>
            <a:ext uri="{FF2B5EF4-FFF2-40B4-BE49-F238E27FC236}">
              <a16:creationId xmlns:a16="http://schemas.microsoft.com/office/drawing/2014/main" id="{D7A50682-CF3A-423D-BD31-D778E6268B2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68" name="Text Box 182">
          <a:extLst>
            <a:ext uri="{FF2B5EF4-FFF2-40B4-BE49-F238E27FC236}">
              <a16:creationId xmlns:a16="http://schemas.microsoft.com/office/drawing/2014/main" id="{694859B3-C924-4364-99D4-A7431F6D9CF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69" name="Text Box 183">
          <a:extLst>
            <a:ext uri="{FF2B5EF4-FFF2-40B4-BE49-F238E27FC236}">
              <a16:creationId xmlns:a16="http://schemas.microsoft.com/office/drawing/2014/main" id="{F385559B-96DD-46B9-8684-AE52EE2E07B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70" name="Text Box 184">
          <a:extLst>
            <a:ext uri="{FF2B5EF4-FFF2-40B4-BE49-F238E27FC236}">
              <a16:creationId xmlns:a16="http://schemas.microsoft.com/office/drawing/2014/main" id="{940A4B60-A3DE-4129-BCE8-D4EBC8BED3E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71" name="Text Box 185">
          <a:extLst>
            <a:ext uri="{FF2B5EF4-FFF2-40B4-BE49-F238E27FC236}">
              <a16:creationId xmlns:a16="http://schemas.microsoft.com/office/drawing/2014/main" id="{B38C93F1-183E-4BC8-A6A4-2B821A18C21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72" name="Text Box 186">
          <a:extLst>
            <a:ext uri="{FF2B5EF4-FFF2-40B4-BE49-F238E27FC236}">
              <a16:creationId xmlns:a16="http://schemas.microsoft.com/office/drawing/2014/main" id="{CA7A437E-4515-437D-939E-A11C8676DE5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73" name="Text Box 187">
          <a:extLst>
            <a:ext uri="{FF2B5EF4-FFF2-40B4-BE49-F238E27FC236}">
              <a16:creationId xmlns:a16="http://schemas.microsoft.com/office/drawing/2014/main" id="{285557B8-897B-40FF-B0CD-52C62AA9B2E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74" name="Text Box 188">
          <a:extLst>
            <a:ext uri="{FF2B5EF4-FFF2-40B4-BE49-F238E27FC236}">
              <a16:creationId xmlns:a16="http://schemas.microsoft.com/office/drawing/2014/main" id="{C12BA135-BF47-4DF1-A270-97D5311875B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75" name="Text Box 189">
          <a:extLst>
            <a:ext uri="{FF2B5EF4-FFF2-40B4-BE49-F238E27FC236}">
              <a16:creationId xmlns:a16="http://schemas.microsoft.com/office/drawing/2014/main" id="{5ECE464F-05D1-4E96-87DB-EB8A2387FC4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76" name="Text Box 190">
          <a:extLst>
            <a:ext uri="{FF2B5EF4-FFF2-40B4-BE49-F238E27FC236}">
              <a16:creationId xmlns:a16="http://schemas.microsoft.com/office/drawing/2014/main" id="{F5617B6E-28C9-4CC4-BB34-748F0D1EB57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77" name="Text Box 191">
          <a:extLst>
            <a:ext uri="{FF2B5EF4-FFF2-40B4-BE49-F238E27FC236}">
              <a16:creationId xmlns:a16="http://schemas.microsoft.com/office/drawing/2014/main" id="{1EF26BB0-F22F-4DDF-A97F-720F68AA6EC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78" name="Text Box 192">
          <a:extLst>
            <a:ext uri="{FF2B5EF4-FFF2-40B4-BE49-F238E27FC236}">
              <a16:creationId xmlns:a16="http://schemas.microsoft.com/office/drawing/2014/main" id="{DB51E863-F9B8-4BEC-BABF-C1B98D7BD30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79" name="Text Box 194">
          <a:extLst>
            <a:ext uri="{FF2B5EF4-FFF2-40B4-BE49-F238E27FC236}">
              <a16:creationId xmlns:a16="http://schemas.microsoft.com/office/drawing/2014/main" id="{994323A2-62D2-4852-945E-B900ADAB40A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80" name="Text Box 195">
          <a:extLst>
            <a:ext uri="{FF2B5EF4-FFF2-40B4-BE49-F238E27FC236}">
              <a16:creationId xmlns:a16="http://schemas.microsoft.com/office/drawing/2014/main" id="{1B71A753-1C74-46A4-87BC-F8144645536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81" name="Text Box 2">
          <a:extLst>
            <a:ext uri="{FF2B5EF4-FFF2-40B4-BE49-F238E27FC236}">
              <a16:creationId xmlns:a16="http://schemas.microsoft.com/office/drawing/2014/main" id="{3BB197AB-D706-4DA2-9E39-C8355067FFC8}"/>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82" name="Text Box 3">
          <a:extLst>
            <a:ext uri="{FF2B5EF4-FFF2-40B4-BE49-F238E27FC236}">
              <a16:creationId xmlns:a16="http://schemas.microsoft.com/office/drawing/2014/main" id="{66475268-80F9-4CBC-831D-5B98E7C8E9F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83" name="Text Box 4">
          <a:extLst>
            <a:ext uri="{FF2B5EF4-FFF2-40B4-BE49-F238E27FC236}">
              <a16:creationId xmlns:a16="http://schemas.microsoft.com/office/drawing/2014/main" id="{DEF1DBB5-0599-4827-9115-CDA6EA9DCAA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84" name="Text Box 5">
          <a:extLst>
            <a:ext uri="{FF2B5EF4-FFF2-40B4-BE49-F238E27FC236}">
              <a16:creationId xmlns:a16="http://schemas.microsoft.com/office/drawing/2014/main" id="{C2C95EC4-CE48-47E8-9AA9-DC49645B4C3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85" name="Text Box 6">
          <a:extLst>
            <a:ext uri="{FF2B5EF4-FFF2-40B4-BE49-F238E27FC236}">
              <a16:creationId xmlns:a16="http://schemas.microsoft.com/office/drawing/2014/main" id="{2333926D-9EC8-492C-973C-8FBC8FEAC06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86" name="Text Box 7">
          <a:extLst>
            <a:ext uri="{FF2B5EF4-FFF2-40B4-BE49-F238E27FC236}">
              <a16:creationId xmlns:a16="http://schemas.microsoft.com/office/drawing/2014/main" id="{58D28CA5-96BE-4934-8372-FDB0A38961D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87" name="Text Box 8">
          <a:extLst>
            <a:ext uri="{FF2B5EF4-FFF2-40B4-BE49-F238E27FC236}">
              <a16:creationId xmlns:a16="http://schemas.microsoft.com/office/drawing/2014/main" id="{CAB5A90B-296C-479D-9F3D-D10FCDA7883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88" name="Text Box 9">
          <a:extLst>
            <a:ext uri="{FF2B5EF4-FFF2-40B4-BE49-F238E27FC236}">
              <a16:creationId xmlns:a16="http://schemas.microsoft.com/office/drawing/2014/main" id="{B175866D-5CC1-4157-BE71-AB99D0791E7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89" name="Text Box 10">
          <a:extLst>
            <a:ext uri="{FF2B5EF4-FFF2-40B4-BE49-F238E27FC236}">
              <a16:creationId xmlns:a16="http://schemas.microsoft.com/office/drawing/2014/main" id="{21226E8C-AF9F-4B3D-9C2D-FCC028358C5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90" name="Text Box 11">
          <a:extLst>
            <a:ext uri="{FF2B5EF4-FFF2-40B4-BE49-F238E27FC236}">
              <a16:creationId xmlns:a16="http://schemas.microsoft.com/office/drawing/2014/main" id="{FD29AA2A-84BC-43EA-BC64-9434A97FB47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91" name="Text Box 12">
          <a:extLst>
            <a:ext uri="{FF2B5EF4-FFF2-40B4-BE49-F238E27FC236}">
              <a16:creationId xmlns:a16="http://schemas.microsoft.com/office/drawing/2014/main" id="{7512AF26-7AAF-4884-B963-EA0B1313AE7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92" name="Text Box 13">
          <a:extLst>
            <a:ext uri="{FF2B5EF4-FFF2-40B4-BE49-F238E27FC236}">
              <a16:creationId xmlns:a16="http://schemas.microsoft.com/office/drawing/2014/main" id="{C8143E1C-9B26-44F6-AD16-76A4C47A7D5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93" name="Text Box 14">
          <a:extLst>
            <a:ext uri="{FF2B5EF4-FFF2-40B4-BE49-F238E27FC236}">
              <a16:creationId xmlns:a16="http://schemas.microsoft.com/office/drawing/2014/main" id="{67E12576-A93B-4FFE-A5C7-53A0D1BA1DF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94" name="Text Box 15">
          <a:extLst>
            <a:ext uri="{FF2B5EF4-FFF2-40B4-BE49-F238E27FC236}">
              <a16:creationId xmlns:a16="http://schemas.microsoft.com/office/drawing/2014/main" id="{5B16D6D7-3FD0-4266-B70D-5322BDC889D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95" name="Text Box 16">
          <a:extLst>
            <a:ext uri="{FF2B5EF4-FFF2-40B4-BE49-F238E27FC236}">
              <a16:creationId xmlns:a16="http://schemas.microsoft.com/office/drawing/2014/main" id="{8C7562EC-01A2-461C-ABB5-36249428FA5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596" name="Text Box 17">
          <a:extLst>
            <a:ext uri="{FF2B5EF4-FFF2-40B4-BE49-F238E27FC236}">
              <a16:creationId xmlns:a16="http://schemas.microsoft.com/office/drawing/2014/main" id="{6AF0CE6C-596D-4063-B801-EFD7AEEBD82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97" name="Text Box 18">
          <a:extLst>
            <a:ext uri="{FF2B5EF4-FFF2-40B4-BE49-F238E27FC236}">
              <a16:creationId xmlns:a16="http://schemas.microsoft.com/office/drawing/2014/main" id="{32EB667D-2F27-41C3-B8F4-DDE4DCCA4883}"/>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598" name="Text Box 19">
          <a:extLst>
            <a:ext uri="{FF2B5EF4-FFF2-40B4-BE49-F238E27FC236}">
              <a16:creationId xmlns:a16="http://schemas.microsoft.com/office/drawing/2014/main" id="{F6AD8028-E952-4A10-B683-45B8410CFCCD}"/>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599" name="Text Box 20">
          <a:extLst>
            <a:ext uri="{FF2B5EF4-FFF2-40B4-BE49-F238E27FC236}">
              <a16:creationId xmlns:a16="http://schemas.microsoft.com/office/drawing/2014/main" id="{52150DAF-70F4-4EE0-BC47-C21C0B7BDFC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00" name="Text Box 21">
          <a:extLst>
            <a:ext uri="{FF2B5EF4-FFF2-40B4-BE49-F238E27FC236}">
              <a16:creationId xmlns:a16="http://schemas.microsoft.com/office/drawing/2014/main" id="{4810B986-4534-481C-86A2-611DF018D73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01" name="Text Box 22">
          <a:extLst>
            <a:ext uri="{FF2B5EF4-FFF2-40B4-BE49-F238E27FC236}">
              <a16:creationId xmlns:a16="http://schemas.microsoft.com/office/drawing/2014/main" id="{B746528D-66E6-410E-86A3-A2084522137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02" name="Text Box 23">
          <a:extLst>
            <a:ext uri="{FF2B5EF4-FFF2-40B4-BE49-F238E27FC236}">
              <a16:creationId xmlns:a16="http://schemas.microsoft.com/office/drawing/2014/main" id="{C20C437D-719E-4870-8917-3AD1BB86798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03" name="Text Box 24">
          <a:extLst>
            <a:ext uri="{FF2B5EF4-FFF2-40B4-BE49-F238E27FC236}">
              <a16:creationId xmlns:a16="http://schemas.microsoft.com/office/drawing/2014/main" id="{FDB78E85-3065-4BCA-AC77-0A48BFD23D5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04" name="Text Box 25">
          <a:extLst>
            <a:ext uri="{FF2B5EF4-FFF2-40B4-BE49-F238E27FC236}">
              <a16:creationId xmlns:a16="http://schemas.microsoft.com/office/drawing/2014/main" id="{4317C3BF-7521-4F4C-AA6B-3CF872CBEFF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05" name="Text Box 26">
          <a:extLst>
            <a:ext uri="{FF2B5EF4-FFF2-40B4-BE49-F238E27FC236}">
              <a16:creationId xmlns:a16="http://schemas.microsoft.com/office/drawing/2014/main" id="{C4A2913D-C1FC-45D2-B23C-9C2E9BA9C18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06" name="Text Box 27">
          <a:extLst>
            <a:ext uri="{FF2B5EF4-FFF2-40B4-BE49-F238E27FC236}">
              <a16:creationId xmlns:a16="http://schemas.microsoft.com/office/drawing/2014/main" id="{0459EF0D-81A8-466C-97E5-416FECA06CE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07" name="Text Box 28">
          <a:extLst>
            <a:ext uri="{FF2B5EF4-FFF2-40B4-BE49-F238E27FC236}">
              <a16:creationId xmlns:a16="http://schemas.microsoft.com/office/drawing/2014/main" id="{4005E476-B307-483C-80FD-3A8ECD6F240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08" name="Text Box 29">
          <a:extLst>
            <a:ext uri="{FF2B5EF4-FFF2-40B4-BE49-F238E27FC236}">
              <a16:creationId xmlns:a16="http://schemas.microsoft.com/office/drawing/2014/main" id="{89479538-41AF-40EA-B51D-2AE0746AA82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09" name="Text Box 30">
          <a:extLst>
            <a:ext uri="{FF2B5EF4-FFF2-40B4-BE49-F238E27FC236}">
              <a16:creationId xmlns:a16="http://schemas.microsoft.com/office/drawing/2014/main" id="{C83D903F-B96A-4F38-B609-EA8ACD9B708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10" name="Text Box 31">
          <a:extLst>
            <a:ext uri="{FF2B5EF4-FFF2-40B4-BE49-F238E27FC236}">
              <a16:creationId xmlns:a16="http://schemas.microsoft.com/office/drawing/2014/main" id="{8D94E8DE-5066-4CE0-A9B1-69CFE998CB1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11" name="Text Box 32">
          <a:extLst>
            <a:ext uri="{FF2B5EF4-FFF2-40B4-BE49-F238E27FC236}">
              <a16:creationId xmlns:a16="http://schemas.microsoft.com/office/drawing/2014/main" id="{A44B41CE-D29F-4C60-953E-DCB292CD7C8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12" name="Text Box 33">
          <a:extLst>
            <a:ext uri="{FF2B5EF4-FFF2-40B4-BE49-F238E27FC236}">
              <a16:creationId xmlns:a16="http://schemas.microsoft.com/office/drawing/2014/main" id="{3392A6A9-1F01-41EF-9634-97C5BEE921F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13" name="Text Box 34">
          <a:extLst>
            <a:ext uri="{FF2B5EF4-FFF2-40B4-BE49-F238E27FC236}">
              <a16:creationId xmlns:a16="http://schemas.microsoft.com/office/drawing/2014/main" id="{4B2B2AB5-B58D-4CD7-91B4-4006F14CBAA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14" name="Text Box 35">
          <a:extLst>
            <a:ext uri="{FF2B5EF4-FFF2-40B4-BE49-F238E27FC236}">
              <a16:creationId xmlns:a16="http://schemas.microsoft.com/office/drawing/2014/main" id="{0AA84450-B086-4FBE-91B2-B5BDC53F710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15" name="Text Box 36">
          <a:extLst>
            <a:ext uri="{FF2B5EF4-FFF2-40B4-BE49-F238E27FC236}">
              <a16:creationId xmlns:a16="http://schemas.microsoft.com/office/drawing/2014/main" id="{98FBB1FC-05F9-4499-818B-FBD515F5AB8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16" name="Text Box 37">
          <a:extLst>
            <a:ext uri="{FF2B5EF4-FFF2-40B4-BE49-F238E27FC236}">
              <a16:creationId xmlns:a16="http://schemas.microsoft.com/office/drawing/2014/main" id="{6C484DFE-4EA1-4BC5-9657-0A1156BA9A9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17" name="Text Box 38">
          <a:extLst>
            <a:ext uri="{FF2B5EF4-FFF2-40B4-BE49-F238E27FC236}">
              <a16:creationId xmlns:a16="http://schemas.microsoft.com/office/drawing/2014/main" id="{C7FBE95A-5858-41BA-B14F-54F67B769E2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18" name="Text Box 39">
          <a:extLst>
            <a:ext uri="{FF2B5EF4-FFF2-40B4-BE49-F238E27FC236}">
              <a16:creationId xmlns:a16="http://schemas.microsoft.com/office/drawing/2014/main" id="{87961090-C1C8-413F-B02C-1C451CDFB5F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19" name="Text Box 40">
          <a:extLst>
            <a:ext uri="{FF2B5EF4-FFF2-40B4-BE49-F238E27FC236}">
              <a16:creationId xmlns:a16="http://schemas.microsoft.com/office/drawing/2014/main" id="{935E8F28-1237-46CD-A00C-9AABCEC82F0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20" name="Text Box 41">
          <a:extLst>
            <a:ext uri="{FF2B5EF4-FFF2-40B4-BE49-F238E27FC236}">
              <a16:creationId xmlns:a16="http://schemas.microsoft.com/office/drawing/2014/main" id="{924F4EF5-0F55-4316-AE42-908F9182CA3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21" name="Text Box 42">
          <a:extLst>
            <a:ext uri="{FF2B5EF4-FFF2-40B4-BE49-F238E27FC236}">
              <a16:creationId xmlns:a16="http://schemas.microsoft.com/office/drawing/2014/main" id="{C7B3D47E-D6A0-4267-879D-201683EE322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22" name="Text Box 43">
          <a:extLst>
            <a:ext uri="{FF2B5EF4-FFF2-40B4-BE49-F238E27FC236}">
              <a16:creationId xmlns:a16="http://schemas.microsoft.com/office/drawing/2014/main" id="{821A1837-98CB-4674-B13E-5AB0ABC21EF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23" name="Text Box 44">
          <a:extLst>
            <a:ext uri="{FF2B5EF4-FFF2-40B4-BE49-F238E27FC236}">
              <a16:creationId xmlns:a16="http://schemas.microsoft.com/office/drawing/2014/main" id="{74E50209-BB06-4240-9898-C52AA131980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24" name="Text Box 45">
          <a:extLst>
            <a:ext uri="{FF2B5EF4-FFF2-40B4-BE49-F238E27FC236}">
              <a16:creationId xmlns:a16="http://schemas.microsoft.com/office/drawing/2014/main" id="{7CD2CAD6-5CC0-41EF-8571-511BAE81802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25" name="Text Box 46">
          <a:extLst>
            <a:ext uri="{FF2B5EF4-FFF2-40B4-BE49-F238E27FC236}">
              <a16:creationId xmlns:a16="http://schemas.microsoft.com/office/drawing/2014/main" id="{76C76883-7555-4039-B704-BF2F15641AB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26" name="Text Box 47">
          <a:extLst>
            <a:ext uri="{FF2B5EF4-FFF2-40B4-BE49-F238E27FC236}">
              <a16:creationId xmlns:a16="http://schemas.microsoft.com/office/drawing/2014/main" id="{1D85C642-1F5C-4ADE-8C57-F09255EB4E3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27" name="Text Box 48">
          <a:extLst>
            <a:ext uri="{FF2B5EF4-FFF2-40B4-BE49-F238E27FC236}">
              <a16:creationId xmlns:a16="http://schemas.microsoft.com/office/drawing/2014/main" id="{63BDDE0B-246D-4BCE-8313-8AB3E70E4C2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28" name="Text Box 49">
          <a:extLst>
            <a:ext uri="{FF2B5EF4-FFF2-40B4-BE49-F238E27FC236}">
              <a16:creationId xmlns:a16="http://schemas.microsoft.com/office/drawing/2014/main" id="{1D681387-0C83-4014-B40E-EE2F9DC0C0D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29" name="Text Box 50">
          <a:extLst>
            <a:ext uri="{FF2B5EF4-FFF2-40B4-BE49-F238E27FC236}">
              <a16:creationId xmlns:a16="http://schemas.microsoft.com/office/drawing/2014/main" id="{BEFA7097-CE6C-4EC8-B7EC-A1BCE8EF7F89}"/>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30" name="Text Box 51">
          <a:extLst>
            <a:ext uri="{FF2B5EF4-FFF2-40B4-BE49-F238E27FC236}">
              <a16:creationId xmlns:a16="http://schemas.microsoft.com/office/drawing/2014/main" id="{4501AE9F-E4BA-4411-A081-3BFBF346B619}"/>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31" name="Text Box 52">
          <a:extLst>
            <a:ext uri="{FF2B5EF4-FFF2-40B4-BE49-F238E27FC236}">
              <a16:creationId xmlns:a16="http://schemas.microsoft.com/office/drawing/2014/main" id="{B05C0C77-7943-4A21-B7A5-4AFBCDBB6BA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32" name="Text Box 53">
          <a:extLst>
            <a:ext uri="{FF2B5EF4-FFF2-40B4-BE49-F238E27FC236}">
              <a16:creationId xmlns:a16="http://schemas.microsoft.com/office/drawing/2014/main" id="{7A7F049E-8EE5-4F5F-806F-622B1031453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33" name="Text Box 54">
          <a:extLst>
            <a:ext uri="{FF2B5EF4-FFF2-40B4-BE49-F238E27FC236}">
              <a16:creationId xmlns:a16="http://schemas.microsoft.com/office/drawing/2014/main" id="{880A0768-46C5-42CD-BC74-DAC04A317D6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34" name="Text Box 55">
          <a:extLst>
            <a:ext uri="{FF2B5EF4-FFF2-40B4-BE49-F238E27FC236}">
              <a16:creationId xmlns:a16="http://schemas.microsoft.com/office/drawing/2014/main" id="{F486CBB9-0C8E-43B1-9C64-905D96A735A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35" name="Text Box 56">
          <a:extLst>
            <a:ext uri="{FF2B5EF4-FFF2-40B4-BE49-F238E27FC236}">
              <a16:creationId xmlns:a16="http://schemas.microsoft.com/office/drawing/2014/main" id="{0FDF9FB9-4053-4046-B6F3-48BE3C72AE1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36" name="Text Box 57">
          <a:extLst>
            <a:ext uri="{FF2B5EF4-FFF2-40B4-BE49-F238E27FC236}">
              <a16:creationId xmlns:a16="http://schemas.microsoft.com/office/drawing/2014/main" id="{A049748D-3D96-4076-A7D4-E0404E951BD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37" name="Text Box 58">
          <a:extLst>
            <a:ext uri="{FF2B5EF4-FFF2-40B4-BE49-F238E27FC236}">
              <a16:creationId xmlns:a16="http://schemas.microsoft.com/office/drawing/2014/main" id="{8404AFE8-EB3E-4C20-B133-FFA91CEEA23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38" name="Text Box 59">
          <a:extLst>
            <a:ext uri="{FF2B5EF4-FFF2-40B4-BE49-F238E27FC236}">
              <a16:creationId xmlns:a16="http://schemas.microsoft.com/office/drawing/2014/main" id="{DB9D3C41-4519-4B26-938E-EEB8B670EE5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39" name="Text Box 60">
          <a:extLst>
            <a:ext uri="{FF2B5EF4-FFF2-40B4-BE49-F238E27FC236}">
              <a16:creationId xmlns:a16="http://schemas.microsoft.com/office/drawing/2014/main" id="{13EE00BD-0D07-4C3D-BCF5-6F0E4EA86C8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40" name="Text Box 61">
          <a:extLst>
            <a:ext uri="{FF2B5EF4-FFF2-40B4-BE49-F238E27FC236}">
              <a16:creationId xmlns:a16="http://schemas.microsoft.com/office/drawing/2014/main" id="{7AABBD59-4138-442C-9195-01CCF0794FB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41" name="Text Box 62">
          <a:extLst>
            <a:ext uri="{FF2B5EF4-FFF2-40B4-BE49-F238E27FC236}">
              <a16:creationId xmlns:a16="http://schemas.microsoft.com/office/drawing/2014/main" id="{802A0885-B14B-4E87-BCBE-0A1C6DA54D1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42" name="Text Box 63">
          <a:extLst>
            <a:ext uri="{FF2B5EF4-FFF2-40B4-BE49-F238E27FC236}">
              <a16:creationId xmlns:a16="http://schemas.microsoft.com/office/drawing/2014/main" id="{C2872FA5-77BF-412D-8FD7-93E3AA3BBEC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43" name="Text Box 64">
          <a:extLst>
            <a:ext uri="{FF2B5EF4-FFF2-40B4-BE49-F238E27FC236}">
              <a16:creationId xmlns:a16="http://schemas.microsoft.com/office/drawing/2014/main" id="{79081480-DFE7-47F4-8C90-B4320DB2B82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44" name="Text Box 65">
          <a:extLst>
            <a:ext uri="{FF2B5EF4-FFF2-40B4-BE49-F238E27FC236}">
              <a16:creationId xmlns:a16="http://schemas.microsoft.com/office/drawing/2014/main" id="{5C904319-92AE-4BCF-8E36-E9C8E14F72B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45" name="Text Box 66">
          <a:extLst>
            <a:ext uri="{FF2B5EF4-FFF2-40B4-BE49-F238E27FC236}">
              <a16:creationId xmlns:a16="http://schemas.microsoft.com/office/drawing/2014/main" id="{14140B10-2340-47B1-9F09-4B410FB7988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46" name="Text Box 67">
          <a:extLst>
            <a:ext uri="{FF2B5EF4-FFF2-40B4-BE49-F238E27FC236}">
              <a16:creationId xmlns:a16="http://schemas.microsoft.com/office/drawing/2014/main" id="{439DB581-D88A-4A95-8FD3-F140D26F4A7A}"/>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47" name="Text Box 68">
          <a:extLst>
            <a:ext uri="{FF2B5EF4-FFF2-40B4-BE49-F238E27FC236}">
              <a16:creationId xmlns:a16="http://schemas.microsoft.com/office/drawing/2014/main" id="{407BEBEA-01B3-40C2-AC37-EFCE58D62D87}"/>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48" name="Text Box 69">
          <a:extLst>
            <a:ext uri="{FF2B5EF4-FFF2-40B4-BE49-F238E27FC236}">
              <a16:creationId xmlns:a16="http://schemas.microsoft.com/office/drawing/2014/main" id="{C416028E-930D-4684-8F7A-C3874F03840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49" name="Text Box 70">
          <a:extLst>
            <a:ext uri="{FF2B5EF4-FFF2-40B4-BE49-F238E27FC236}">
              <a16:creationId xmlns:a16="http://schemas.microsoft.com/office/drawing/2014/main" id="{1C354961-2DB9-49AC-AD2E-BD33F2FE1BA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50" name="Text Box 71">
          <a:extLst>
            <a:ext uri="{FF2B5EF4-FFF2-40B4-BE49-F238E27FC236}">
              <a16:creationId xmlns:a16="http://schemas.microsoft.com/office/drawing/2014/main" id="{44BFE646-494A-419C-91CC-1B4854D6A01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51" name="Text Box 72">
          <a:extLst>
            <a:ext uri="{FF2B5EF4-FFF2-40B4-BE49-F238E27FC236}">
              <a16:creationId xmlns:a16="http://schemas.microsoft.com/office/drawing/2014/main" id="{C51199D3-1F88-45E0-9752-1299DF49DD6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52" name="Text Box 73">
          <a:extLst>
            <a:ext uri="{FF2B5EF4-FFF2-40B4-BE49-F238E27FC236}">
              <a16:creationId xmlns:a16="http://schemas.microsoft.com/office/drawing/2014/main" id="{A4906AA3-BAE4-46EE-BEA7-73EE236D1E5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53" name="Text Box 74">
          <a:extLst>
            <a:ext uri="{FF2B5EF4-FFF2-40B4-BE49-F238E27FC236}">
              <a16:creationId xmlns:a16="http://schemas.microsoft.com/office/drawing/2014/main" id="{F48DB355-CB40-41EF-839A-FFAA01573D7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54" name="Text Box 75">
          <a:extLst>
            <a:ext uri="{FF2B5EF4-FFF2-40B4-BE49-F238E27FC236}">
              <a16:creationId xmlns:a16="http://schemas.microsoft.com/office/drawing/2014/main" id="{3E4DEF6C-E89B-43D9-8932-AF7CFA94998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55" name="Text Box 76">
          <a:extLst>
            <a:ext uri="{FF2B5EF4-FFF2-40B4-BE49-F238E27FC236}">
              <a16:creationId xmlns:a16="http://schemas.microsoft.com/office/drawing/2014/main" id="{26884C3B-DEFC-4014-9C57-06E48BC93C3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56" name="Text Box 77">
          <a:extLst>
            <a:ext uri="{FF2B5EF4-FFF2-40B4-BE49-F238E27FC236}">
              <a16:creationId xmlns:a16="http://schemas.microsoft.com/office/drawing/2014/main" id="{2ECF20B0-1BBD-4155-B742-6422A363282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57" name="Text Box 78">
          <a:extLst>
            <a:ext uri="{FF2B5EF4-FFF2-40B4-BE49-F238E27FC236}">
              <a16:creationId xmlns:a16="http://schemas.microsoft.com/office/drawing/2014/main" id="{DE4B0995-CA0A-40B9-ADDA-D3A83BE5B39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58" name="Text Box 79">
          <a:extLst>
            <a:ext uri="{FF2B5EF4-FFF2-40B4-BE49-F238E27FC236}">
              <a16:creationId xmlns:a16="http://schemas.microsoft.com/office/drawing/2014/main" id="{59E63BDF-58D1-4A8A-9DC0-AF666568142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59" name="Text Box 80">
          <a:extLst>
            <a:ext uri="{FF2B5EF4-FFF2-40B4-BE49-F238E27FC236}">
              <a16:creationId xmlns:a16="http://schemas.microsoft.com/office/drawing/2014/main" id="{E8FC8124-E831-49B4-9621-3BC2C42F4B9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60" name="Text Box 81">
          <a:extLst>
            <a:ext uri="{FF2B5EF4-FFF2-40B4-BE49-F238E27FC236}">
              <a16:creationId xmlns:a16="http://schemas.microsoft.com/office/drawing/2014/main" id="{7681D998-9975-49A4-A494-ABEF8B91DA5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61" name="Text Box 82">
          <a:extLst>
            <a:ext uri="{FF2B5EF4-FFF2-40B4-BE49-F238E27FC236}">
              <a16:creationId xmlns:a16="http://schemas.microsoft.com/office/drawing/2014/main" id="{D8C40C0C-0E9F-485C-B0C5-00ACCF1E686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62" name="Text Box 83">
          <a:extLst>
            <a:ext uri="{FF2B5EF4-FFF2-40B4-BE49-F238E27FC236}">
              <a16:creationId xmlns:a16="http://schemas.microsoft.com/office/drawing/2014/main" id="{C053B553-AD52-4351-86F2-CD39412760A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63" name="Text Box 84">
          <a:extLst>
            <a:ext uri="{FF2B5EF4-FFF2-40B4-BE49-F238E27FC236}">
              <a16:creationId xmlns:a16="http://schemas.microsoft.com/office/drawing/2014/main" id="{B44BBF77-794C-4F75-9555-E5C3E049CC5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64" name="Text Box 85">
          <a:extLst>
            <a:ext uri="{FF2B5EF4-FFF2-40B4-BE49-F238E27FC236}">
              <a16:creationId xmlns:a16="http://schemas.microsoft.com/office/drawing/2014/main" id="{D0691CA4-2F67-4567-B0CD-46FC43CE0C8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65" name="Text Box 86">
          <a:extLst>
            <a:ext uri="{FF2B5EF4-FFF2-40B4-BE49-F238E27FC236}">
              <a16:creationId xmlns:a16="http://schemas.microsoft.com/office/drawing/2014/main" id="{21012BAA-396D-4AFE-9C42-6894BD494D5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66" name="Text Box 87">
          <a:extLst>
            <a:ext uri="{FF2B5EF4-FFF2-40B4-BE49-F238E27FC236}">
              <a16:creationId xmlns:a16="http://schemas.microsoft.com/office/drawing/2014/main" id="{6F838E3D-41C7-47E0-962D-8662497A73D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67" name="Text Box 88">
          <a:extLst>
            <a:ext uri="{FF2B5EF4-FFF2-40B4-BE49-F238E27FC236}">
              <a16:creationId xmlns:a16="http://schemas.microsoft.com/office/drawing/2014/main" id="{B288CA59-532B-4100-A01D-4B3DBD6DADCB}"/>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68" name="Text Box 89">
          <a:extLst>
            <a:ext uri="{FF2B5EF4-FFF2-40B4-BE49-F238E27FC236}">
              <a16:creationId xmlns:a16="http://schemas.microsoft.com/office/drawing/2014/main" id="{D3C80B6A-AA92-43B2-9828-3F847B60DA7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69" name="Text Box 90">
          <a:extLst>
            <a:ext uri="{FF2B5EF4-FFF2-40B4-BE49-F238E27FC236}">
              <a16:creationId xmlns:a16="http://schemas.microsoft.com/office/drawing/2014/main" id="{40892E98-8F1D-4C3C-98C7-0E23CAE525E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70" name="Text Box 91">
          <a:extLst>
            <a:ext uri="{FF2B5EF4-FFF2-40B4-BE49-F238E27FC236}">
              <a16:creationId xmlns:a16="http://schemas.microsoft.com/office/drawing/2014/main" id="{D411CC22-204E-4B6C-AD54-2DB96CF7C13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71" name="Text Box 92">
          <a:extLst>
            <a:ext uri="{FF2B5EF4-FFF2-40B4-BE49-F238E27FC236}">
              <a16:creationId xmlns:a16="http://schemas.microsoft.com/office/drawing/2014/main" id="{E6CB19F9-599B-449B-93F7-F83410E51AC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72" name="Text Box 93">
          <a:extLst>
            <a:ext uri="{FF2B5EF4-FFF2-40B4-BE49-F238E27FC236}">
              <a16:creationId xmlns:a16="http://schemas.microsoft.com/office/drawing/2014/main" id="{3EDE354E-1DAB-4B54-94B8-1DBF8CB34CF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73" name="Text Box 94">
          <a:extLst>
            <a:ext uri="{FF2B5EF4-FFF2-40B4-BE49-F238E27FC236}">
              <a16:creationId xmlns:a16="http://schemas.microsoft.com/office/drawing/2014/main" id="{FCD34918-FD1B-4FF6-8A3D-B9D1ACB835A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74" name="Text Box 95">
          <a:extLst>
            <a:ext uri="{FF2B5EF4-FFF2-40B4-BE49-F238E27FC236}">
              <a16:creationId xmlns:a16="http://schemas.microsoft.com/office/drawing/2014/main" id="{67CEACD8-0DED-48B3-8203-F74C3D4E7D6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75" name="Text Box 96">
          <a:extLst>
            <a:ext uri="{FF2B5EF4-FFF2-40B4-BE49-F238E27FC236}">
              <a16:creationId xmlns:a16="http://schemas.microsoft.com/office/drawing/2014/main" id="{C1B57064-4916-4CE5-8D56-17100D56BAA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76" name="Text Box 97">
          <a:extLst>
            <a:ext uri="{FF2B5EF4-FFF2-40B4-BE49-F238E27FC236}">
              <a16:creationId xmlns:a16="http://schemas.microsoft.com/office/drawing/2014/main" id="{00B72D2D-AFDB-4273-B272-0DD6C00A1E1A}"/>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77" name="Text Box 98">
          <a:extLst>
            <a:ext uri="{FF2B5EF4-FFF2-40B4-BE49-F238E27FC236}">
              <a16:creationId xmlns:a16="http://schemas.microsoft.com/office/drawing/2014/main" id="{1BFC9943-987D-4743-94D5-BD858F165E0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78" name="Text Box 99">
          <a:extLst>
            <a:ext uri="{FF2B5EF4-FFF2-40B4-BE49-F238E27FC236}">
              <a16:creationId xmlns:a16="http://schemas.microsoft.com/office/drawing/2014/main" id="{B28B020D-58B0-4EE8-AEEB-1769D55F26FA}"/>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79" name="Text Box 100">
          <a:extLst>
            <a:ext uri="{FF2B5EF4-FFF2-40B4-BE49-F238E27FC236}">
              <a16:creationId xmlns:a16="http://schemas.microsoft.com/office/drawing/2014/main" id="{2BC96B5E-100C-43E1-BA3E-C08CD98789AB}"/>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80" name="Text Box 101">
          <a:extLst>
            <a:ext uri="{FF2B5EF4-FFF2-40B4-BE49-F238E27FC236}">
              <a16:creationId xmlns:a16="http://schemas.microsoft.com/office/drawing/2014/main" id="{6FAE9F0A-F777-45B1-B54A-728E0E7275B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81" name="Text Box 102">
          <a:extLst>
            <a:ext uri="{FF2B5EF4-FFF2-40B4-BE49-F238E27FC236}">
              <a16:creationId xmlns:a16="http://schemas.microsoft.com/office/drawing/2014/main" id="{22C103C2-941C-4369-A30D-0036CF974CE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82" name="Text Box 103">
          <a:extLst>
            <a:ext uri="{FF2B5EF4-FFF2-40B4-BE49-F238E27FC236}">
              <a16:creationId xmlns:a16="http://schemas.microsoft.com/office/drawing/2014/main" id="{F26C78BF-24B4-4F99-AAC9-938248011A3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83" name="Text Box 104">
          <a:extLst>
            <a:ext uri="{FF2B5EF4-FFF2-40B4-BE49-F238E27FC236}">
              <a16:creationId xmlns:a16="http://schemas.microsoft.com/office/drawing/2014/main" id="{7952EA98-95E5-4380-AEB2-EABE66A5D5C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84" name="Text Box 105">
          <a:extLst>
            <a:ext uri="{FF2B5EF4-FFF2-40B4-BE49-F238E27FC236}">
              <a16:creationId xmlns:a16="http://schemas.microsoft.com/office/drawing/2014/main" id="{E1BFB527-81E1-4F6A-9303-3DD462EC7D0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85" name="Text Box 106">
          <a:extLst>
            <a:ext uri="{FF2B5EF4-FFF2-40B4-BE49-F238E27FC236}">
              <a16:creationId xmlns:a16="http://schemas.microsoft.com/office/drawing/2014/main" id="{D241FFFD-B185-4EC0-8805-A98E69D9E28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86" name="Text Box 107">
          <a:extLst>
            <a:ext uri="{FF2B5EF4-FFF2-40B4-BE49-F238E27FC236}">
              <a16:creationId xmlns:a16="http://schemas.microsoft.com/office/drawing/2014/main" id="{FC4F0EEA-9B16-4042-AEC2-70A499A6809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87" name="Text Box 108">
          <a:extLst>
            <a:ext uri="{FF2B5EF4-FFF2-40B4-BE49-F238E27FC236}">
              <a16:creationId xmlns:a16="http://schemas.microsoft.com/office/drawing/2014/main" id="{47FCC8D1-8797-4AA5-B81D-88909677976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88" name="Text Box 109">
          <a:extLst>
            <a:ext uri="{FF2B5EF4-FFF2-40B4-BE49-F238E27FC236}">
              <a16:creationId xmlns:a16="http://schemas.microsoft.com/office/drawing/2014/main" id="{B0379840-D63C-46DE-964B-02A39991DB7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89" name="Text Box 110">
          <a:extLst>
            <a:ext uri="{FF2B5EF4-FFF2-40B4-BE49-F238E27FC236}">
              <a16:creationId xmlns:a16="http://schemas.microsoft.com/office/drawing/2014/main" id="{09D65DA0-92E8-4523-AAE6-CBD704523CB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90" name="Text Box 111">
          <a:extLst>
            <a:ext uri="{FF2B5EF4-FFF2-40B4-BE49-F238E27FC236}">
              <a16:creationId xmlns:a16="http://schemas.microsoft.com/office/drawing/2014/main" id="{7167EF64-2A06-48F3-B47E-B8890FE5796D}"/>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91" name="Text Box 112">
          <a:extLst>
            <a:ext uri="{FF2B5EF4-FFF2-40B4-BE49-F238E27FC236}">
              <a16:creationId xmlns:a16="http://schemas.microsoft.com/office/drawing/2014/main" id="{78626658-205B-4DB5-BDFB-7410242BF0A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92" name="Text Box 113">
          <a:extLst>
            <a:ext uri="{FF2B5EF4-FFF2-40B4-BE49-F238E27FC236}">
              <a16:creationId xmlns:a16="http://schemas.microsoft.com/office/drawing/2014/main" id="{3D1C4782-6CA2-47E7-9F82-7D568CDC953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93" name="Text Box 114">
          <a:extLst>
            <a:ext uri="{FF2B5EF4-FFF2-40B4-BE49-F238E27FC236}">
              <a16:creationId xmlns:a16="http://schemas.microsoft.com/office/drawing/2014/main" id="{095D4FA7-3E8D-4866-925A-04A2BD8AB96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694" name="Text Box 115">
          <a:extLst>
            <a:ext uri="{FF2B5EF4-FFF2-40B4-BE49-F238E27FC236}">
              <a16:creationId xmlns:a16="http://schemas.microsoft.com/office/drawing/2014/main" id="{3ADC6B05-EBB0-40DD-9D32-6886346F231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95" name="Text Box 116">
          <a:extLst>
            <a:ext uri="{FF2B5EF4-FFF2-40B4-BE49-F238E27FC236}">
              <a16:creationId xmlns:a16="http://schemas.microsoft.com/office/drawing/2014/main" id="{B38A13DD-22CF-45CD-8E70-F7B0E0FC5C61}"/>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696" name="Text Box 117">
          <a:extLst>
            <a:ext uri="{FF2B5EF4-FFF2-40B4-BE49-F238E27FC236}">
              <a16:creationId xmlns:a16="http://schemas.microsoft.com/office/drawing/2014/main" id="{EC8FB7F7-00F1-4E71-B6A4-3FA6D1C755A7}"/>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97" name="Text Box 118">
          <a:extLst>
            <a:ext uri="{FF2B5EF4-FFF2-40B4-BE49-F238E27FC236}">
              <a16:creationId xmlns:a16="http://schemas.microsoft.com/office/drawing/2014/main" id="{D8A57AA3-E6A3-4F5B-8FD4-0056E40371E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98" name="Text Box 119">
          <a:extLst>
            <a:ext uri="{FF2B5EF4-FFF2-40B4-BE49-F238E27FC236}">
              <a16:creationId xmlns:a16="http://schemas.microsoft.com/office/drawing/2014/main" id="{25B121E2-5C30-42F0-99A1-3186B8DCD44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699" name="Text Box 120">
          <a:extLst>
            <a:ext uri="{FF2B5EF4-FFF2-40B4-BE49-F238E27FC236}">
              <a16:creationId xmlns:a16="http://schemas.microsoft.com/office/drawing/2014/main" id="{3CBCB082-2814-4D20-9898-F1EF839D514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00" name="Text Box 121">
          <a:extLst>
            <a:ext uri="{FF2B5EF4-FFF2-40B4-BE49-F238E27FC236}">
              <a16:creationId xmlns:a16="http://schemas.microsoft.com/office/drawing/2014/main" id="{5FE8C07C-F14D-4150-B678-E9C9A0B3683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01" name="Text Box 122">
          <a:extLst>
            <a:ext uri="{FF2B5EF4-FFF2-40B4-BE49-F238E27FC236}">
              <a16:creationId xmlns:a16="http://schemas.microsoft.com/office/drawing/2014/main" id="{8D479356-5A2C-4FDD-948C-54ADD9BF005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02" name="Text Box 123">
          <a:extLst>
            <a:ext uri="{FF2B5EF4-FFF2-40B4-BE49-F238E27FC236}">
              <a16:creationId xmlns:a16="http://schemas.microsoft.com/office/drawing/2014/main" id="{058D9DDF-14B4-45C9-8AD7-F49FFDC68962}"/>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03" name="Text Box 124">
          <a:extLst>
            <a:ext uri="{FF2B5EF4-FFF2-40B4-BE49-F238E27FC236}">
              <a16:creationId xmlns:a16="http://schemas.microsoft.com/office/drawing/2014/main" id="{7FFBDFA5-2B0B-41F7-8BE5-56B989E85FD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04" name="Text Box 125">
          <a:extLst>
            <a:ext uri="{FF2B5EF4-FFF2-40B4-BE49-F238E27FC236}">
              <a16:creationId xmlns:a16="http://schemas.microsoft.com/office/drawing/2014/main" id="{06EA2280-496F-4C22-A26F-CC23C6F30CE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05" name="Text Box 126">
          <a:extLst>
            <a:ext uri="{FF2B5EF4-FFF2-40B4-BE49-F238E27FC236}">
              <a16:creationId xmlns:a16="http://schemas.microsoft.com/office/drawing/2014/main" id="{419A2EA8-C3EA-451E-8F60-DDD40BA6F14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06" name="Text Box 127">
          <a:extLst>
            <a:ext uri="{FF2B5EF4-FFF2-40B4-BE49-F238E27FC236}">
              <a16:creationId xmlns:a16="http://schemas.microsoft.com/office/drawing/2014/main" id="{2FE73BED-2B3B-43BC-8349-823C1F105FA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07" name="Text Box 128">
          <a:extLst>
            <a:ext uri="{FF2B5EF4-FFF2-40B4-BE49-F238E27FC236}">
              <a16:creationId xmlns:a16="http://schemas.microsoft.com/office/drawing/2014/main" id="{07D3BC7F-EC1B-4F33-8007-F8B87A27C88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08" name="Text Box 129">
          <a:extLst>
            <a:ext uri="{FF2B5EF4-FFF2-40B4-BE49-F238E27FC236}">
              <a16:creationId xmlns:a16="http://schemas.microsoft.com/office/drawing/2014/main" id="{F28108A6-8635-4641-B267-916BE02E8EB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09" name="Text Box 130">
          <a:extLst>
            <a:ext uri="{FF2B5EF4-FFF2-40B4-BE49-F238E27FC236}">
              <a16:creationId xmlns:a16="http://schemas.microsoft.com/office/drawing/2014/main" id="{81D0F2FA-9527-4739-8937-E9F89967B40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10" name="Text Box 131">
          <a:extLst>
            <a:ext uri="{FF2B5EF4-FFF2-40B4-BE49-F238E27FC236}">
              <a16:creationId xmlns:a16="http://schemas.microsoft.com/office/drawing/2014/main" id="{D06482EF-24A4-47D4-A8B6-7130D169BDC4}"/>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11" name="Text Box 132">
          <a:extLst>
            <a:ext uri="{FF2B5EF4-FFF2-40B4-BE49-F238E27FC236}">
              <a16:creationId xmlns:a16="http://schemas.microsoft.com/office/drawing/2014/main" id="{C4CC7DC8-05FB-4756-B024-D611F0E8653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12" name="Text Box 133">
          <a:extLst>
            <a:ext uri="{FF2B5EF4-FFF2-40B4-BE49-F238E27FC236}">
              <a16:creationId xmlns:a16="http://schemas.microsoft.com/office/drawing/2014/main" id="{770CE03F-09AA-4742-A673-9CFBEEEAA48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13" name="Text Box 134">
          <a:extLst>
            <a:ext uri="{FF2B5EF4-FFF2-40B4-BE49-F238E27FC236}">
              <a16:creationId xmlns:a16="http://schemas.microsoft.com/office/drawing/2014/main" id="{83ACB747-F1AD-407A-8254-8F45D53579E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14" name="Text Box 135">
          <a:extLst>
            <a:ext uri="{FF2B5EF4-FFF2-40B4-BE49-F238E27FC236}">
              <a16:creationId xmlns:a16="http://schemas.microsoft.com/office/drawing/2014/main" id="{16D07D64-78D4-49DA-8491-5E6228D5F69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15" name="Text Box 136">
          <a:extLst>
            <a:ext uri="{FF2B5EF4-FFF2-40B4-BE49-F238E27FC236}">
              <a16:creationId xmlns:a16="http://schemas.microsoft.com/office/drawing/2014/main" id="{1DC1CBF5-9096-4CD8-84AD-56E7E4D9A758}"/>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16" name="Text Box 137">
          <a:extLst>
            <a:ext uri="{FF2B5EF4-FFF2-40B4-BE49-F238E27FC236}">
              <a16:creationId xmlns:a16="http://schemas.microsoft.com/office/drawing/2014/main" id="{D0D4C249-22D8-4CE6-8C86-A6A27A1EBC0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17" name="Text Box 138">
          <a:extLst>
            <a:ext uri="{FF2B5EF4-FFF2-40B4-BE49-F238E27FC236}">
              <a16:creationId xmlns:a16="http://schemas.microsoft.com/office/drawing/2014/main" id="{346FE0C1-635B-4FB7-A9CE-17883C2EDCB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18" name="Text Box 139">
          <a:extLst>
            <a:ext uri="{FF2B5EF4-FFF2-40B4-BE49-F238E27FC236}">
              <a16:creationId xmlns:a16="http://schemas.microsoft.com/office/drawing/2014/main" id="{E67C3E25-B953-437B-BA0C-0DEBCB5F7A2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19" name="Text Box 140">
          <a:extLst>
            <a:ext uri="{FF2B5EF4-FFF2-40B4-BE49-F238E27FC236}">
              <a16:creationId xmlns:a16="http://schemas.microsoft.com/office/drawing/2014/main" id="{EB2007D6-0799-4C65-8EA8-FA2E5050BCA9}"/>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20" name="Text Box 141">
          <a:extLst>
            <a:ext uri="{FF2B5EF4-FFF2-40B4-BE49-F238E27FC236}">
              <a16:creationId xmlns:a16="http://schemas.microsoft.com/office/drawing/2014/main" id="{B751252F-3D08-483D-BD5D-5046B0B89D3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21" name="Text Box 142">
          <a:extLst>
            <a:ext uri="{FF2B5EF4-FFF2-40B4-BE49-F238E27FC236}">
              <a16:creationId xmlns:a16="http://schemas.microsoft.com/office/drawing/2014/main" id="{9AB12217-843A-4517-A8E2-C9DE0CC2B33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22" name="Text Box 143">
          <a:extLst>
            <a:ext uri="{FF2B5EF4-FFF2-40B4-BE49-F238E27FC236}">
              <a16:creationId xmlns:a16="http://schemas.microsoft.com/office/drawing/2014/main" id="{EE3848F8-1BE0-461C-B873-29A9EE85FDEE}"/>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23" name="Text Box 144">
          <a:extLst>
            <a:ext uri="{FF2B5EF4-FFF2-40B4-BE49-F238E27FC236}">
              <a16:creationId xmlns:a16="http://schemas.microsoft.com/office/drawing/2014/main" id="{034D8EC3-B796-4C3E-86C3-830C50276BE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24" name="Text Box 145">
          <a:extLst>
            <a:ext uri="{FF2B5EF4-FFF2-40B4-BE49-F238E27FC236}">
              <a16:creationId xmlns:a16="http://schemas.microsoft.com/office/drawing/2014/main" id="{DBCA3AA3-5DFA-4675-9A9D-88711916DEE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25" name="Text Box 146">
          <a:extLst>
            <a:ext uri="{FF2B5EF4-FFF2-40B4-BE49-F238E27FC236}">
              <a16:creationId xmlns:a16="http://schemas.microsoft.com/office/drawing/2014/main" id="{A8515A64-5CBC-45B0-81EB-A32A81488BA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26" name="Text Box 147">
          <a:extLst>
            <a:ext uri="{FF2B5EF4-FFF2-40B4-BE49-F238E27FC236}">
              <a16:creationId xmlns:a16="http://schemas.microsoft.com/office/drawing/2014/main" id="{5BA9B6E9-EE4E-4353-A72E-A0C44F37CED5}"/>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727" name="Text Box 148">
          <a:extLst>
            <a:ext uri="{FF2B5EF4-FFF2-40B4-BE49-F238E27FC236}">
              <a16:creationId xmlns:a16="http://schemas.microsoft.com/office/drawing/2014/main" id="{F26847C6-19E6-464B-8FCA-7456E064BDB7}"/>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728" name="Text Box 149">
          <a:extLst>
            <a:ext uri="{FF2B5EF4-FFF2-40B4-BE49-F238E27FC236}">
              <a16:creationId xmlns:a16="http://schemas.microsoft.com/office/drawing/2014/main" id="{0BF54AB2-151A-42D8-8AB6-F9DF3D39F8B0}"/>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29" name="Text Box 150">
          <a:extLst>
            <a:ext uri="{FF2B5EF4-FFF2-40B4-BE49-F238E27FC236}">
              <a16:creationId xmlns:a16="http://schemas.microsoft.com/office/drawing/2014/main" id="{16E06E67-20AF-4D8D-B3A4-2D3702D3F79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30" name="Text Box 151">
          <a:extLst>
            <a:ext uri="{FF2B5EF4-FFF2-40B4-BE49-F238E27FC236}">
              <a16:creationId xmlns:a16="http://schemas.microsoft.com/office/drawing/2014/main" id="{C5BDB4A8-42FA-4C90-9A3D-B3E64F8F2B28}"/>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31" name="Text Box 152">
          <a:extLst>
            <a:ext uri="{FF2B5EF4-FFF2-40B4-BE49-F238E27FC236}">
              <a16:creationId xmlns:a16="http://schemas.microsoft.com/office/drawing/2014/main" id="{DAFE2D82-0A6F-47AC-8B82-F8C40423931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32" name="Text Box 153">
          <a:extLst>
            <a:ext uri="{FF2B5EF4-FFF2-40B4-BE49-F238E27FC236}">
              <a16:creationId xmlns:a16="http://schemas.microsoft.com/office/drawing/2014/main" id="{834EEFFD-498C-460E-92C0-5DF9E3AB631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33" name="Text Box 154">
          <a:extLst>
            <a:ext uri="{FF2B5EF4-FFF2-40B4-BE49-F238E27FC236}">
              <a16:creationId xmlns:a16="http://schemas.microsoft.com/office/drawing/2014/main" id="{B13A930B-2F7E-4B9A-A1BD-F2A5E707B6D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34" name="Text Box 155">
          <a:extLst>
            <a:ext uri="{FF2B5EF4-FFF2-40B4-BE49-F238E27FC236}">
              <a16:creationId xmlns:a16="http://schemas.microsoft.com/office/drawing/2014/main" id="{80EA7CE5-01B2-4430-97F8-854C9EA6C54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35" name="Text Box 156">
          <a:extLst>
            <a:ext uri="{FF2B5EF4-FFF2-40B4-BE49-F238E27FC236}">
              <a16:creationId xmlns:a16="http://schemas.microsoft.com/office/drawing/2014/main" id="{9C2EAD57-CB27-40BC-A391-B2962A880A2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36" name="Text Box 157">
          <a:extLst>
            <a:ext uri="{FF2B5EF4-FFF2-40B4-BE49-F238E27FC236}">
              <a16:creationId xmlns:a16="http://schemas.microsoft.com/office/drawing/2014/main" id="{B57080F9-AB3A-4B45-907D-DC4FFC2E619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37" name="Text Box 158">
          <a:extLst>
            <a:ext uri="{FF2B5EF4-FFF2-40B4-BE49-F238E27FC236}">
              <a16:creationId xmlns:a16="http://schemas.microsoft.com/office/drawing/2014/main" id="{ACC9BD04-2225-4F0A-86A5-25A8A5DDA24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38" name="Text Box 159">
          <a:extLst>
            <a:ext uri="{FF2B5EF4-FFF2-40B4-BE49-F238E27FC236}">
              <a16:creationId xmlns:a16="http://schemas.microsoft.com/office/drawing/2014/main" id="{15523C83-B45A-4F8B-B9B0-535B0A66C71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39" name="Text Box 160">
          <a:extLst>
            <a:ext uri="{FF2B5EF4-FFF2-40B4-BE49-F238E27FC236}">
              <a16:creationId xmlns:a16="http://schemas.microsoft.com/office/drawing/2014/main" id="{9D27E30F-1187-4AC3-99AD-5A985D458AAC}"/>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40" name="Text Box 161">
          <a:extLst>
            <a:ext uri="{FF2B5EF4-FFF2-40B4-BE49-F238E27FC236}">
              <a16:creationId xmlns:a16="http://schemas.microsoft.com/office/drawing/2014/main" id="{00EB1035-4E50-4765-BE60-B31E0E35D1D4}"/>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41" name="Text Box 162">
          <a:extLst>
            <a:ext uri="{FF2B5EF4-FFF2-40B4-BE49-F238E27FC236}">
              <a16:creationId xmlns:a16="http://schemas.microsoft.com/office/drawing/2014/main" id="{CCEE6058-8FC7-4544-9FC4-8147ED3BD31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42" name="Text Box 163">
          <a:extLst>
            <a:ext uri="{FF2B5EF4-FFF2-40B4-BE49-F238E27FC236}">
              <a16:creationId xmlns:a16="http://schemas.microsoft.com/office/drawing/2014/main" id="{E63EF030-29C8-4031-B8B1-2ACC1EA4848D}"/>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43" name="Text Box 164">
          <a:extLst>
            <a:ext uri="{FF2B5EF4-FFF2-40B4-BE49-F238E27FC236}">
              <a16:creationId xmlns:a16="http://schemas.microsoft.com/office/drawing/2014/main" id="{29779350-DA51-46A4-A9EA-D74310A35F73}"/>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744" name="Text Box 165">
          <a:extLst>
            <a:ext uri="{FF2B5EF4-FFF2-40B4-BE49-F238E27FC236}">
              <a16:creationId xmlns:a16="http://schemas.microsoft.com/office/drawing/2014/main" id="{CE2B39C8-CA6B-4AFB-B810-48C07899ACC6}"/>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2477"/>
    <xdr:sp macro="" textlink="">
      <xdr:nvSpPr>
        <xdr:cNvPr id="745" name="Text Box 166">
          <a:extLst>
            <a:ext uri="{FF2B5EF4-FFF2-40B4-BE49-F238E27FC236}">
              <a16:creationId xmlns:a16="http://schemas.microsoft.com/office/drawing/2014/main" id="{95842093-80E1-4AEF-84F2-4EDBEC71F965}"/>
            </a:ext>
          </a:extLst>
        </xdr:cNvPr>
        <xdr:cNvSpPr txBox="1">
          <a:spLocks noChangeArrowheads="1"/>
        </xdr:cNvSpPr>
      </xdr:nvSpPr>
      <xdr:spPr bwMode="auto">
        <a:xfrm>
          <a:off x="1000125" y="15179040"/>
          <a:ext cx="76200"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46" name="Text Box 167">
          <a:extLst>
            <a:ext uri="{FF2B5EF4-FFF2-40B4-BE49-F238E27FC236}">
              <a16:creationId xmlns:a16="http://schemas.microsoft.com/office/drawing/2014/main" id="{1969CDE4-2695-4E78-A189-1B03F99B583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47" name="Text Box 168">
          <a:extLst>
            <a:ext uri="{FF2B5EF4-FFF2-40B4-BE49-F238E27FC236}">
              <a16:creationId xmlns:a16="http://schemas.microsoft.com/office/drawing/2014/main" id="{458E351C-77AE-43EA-8D13-D67360251617}"/>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48" name="Text Box 169">
          <a:extLst>
            <a:ext uri="{FF2B5EF4-FFF2-40B4-BE49-F238E27FC236}">
              <a16:creationId xmlns:a16="http://schemas.microsoft.com/office/drawing/2014/main" id="{98E97957-2C36-443B-939C-7FF040D3247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49" name="Text Box 170">
          <a:extLst>
            <a:ext uri="{FF2B5EF4-FFF2-40B4-BE49-F238E27FC236}">
              <a16:creationId xmlns:a16="http://schemas.microsoft.com/office/drawing/2014/main" id="{F355D669-76E3-4604-8376-557504E515B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50" name="Text Box 171">
          <a:extLst>
            <a:ext uri="{FF2B5EF4-FFF2-40B4-BE49-F238E27FC236}">
              <a16:creationId xmlns:a16="http://schemas.microsoft.com/office/drawing/2014/main" id="{E82DEBA3-CFBE-4CB2-87E1-1AD7A1ADF8D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51" name="Text Box 172">
          <a:extLst>
            <a:ext uri="{FF2B5EF4-FFF2-40B4-BE49-F238E27FC236}">
              <a16:creationId xmlns:a16="http://schemas.microsoft.com/office/drawing/2014/main" id="{3D040FBE-A79D-4FCE-9DE5-16C405FD89F0}"/>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52" name="Text Box 173">
          <a:extLst>
            <a:ext uri="{FF2B5EF4-FFF2-40B4-BE49-F238E27FC236}">
              <a16:creationId xmlns:a16="http://schemas.microsoft.com/office/drawing/2014/main" id="{B635D09B-4C06-40CA-A809-89EA60075CC0}"/>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53" name="Text Box 174">
          <a:extLst>
            <a:ext uri="{FF2B5EF4-FFF2-40B4-BE49-F238E27FC236}">
              <a16:creationId xmlns:a16="http://schemas.microsoft.com/office/drawing/2014/main" id="{B0994CD4-F782-43BA-BD48-C69F970A100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54" name="Text Box 175">
          <a:extLst>
            <a:ext uri="{FF2B5EF4-FFF2-40B4-BE49-F238E27FC236}">
              <a16:creationId xmlns:a16="http://schemas.microsoft.com/office/drawing/2014/main" id="{8024913A-FD96-4103-B1F2-1700D50879B3}"/>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55" name="Text Box 176">
          <a:extLst>
            <a:ext uri="{FF2B5EF4-FFF2-40B4-BE49-F238E27FC236}">
              <a16:creationId xmlns:a16="http://schemas.microsoft.com/office/drawing/2014/main" id="{3FD96091-6A66-40FE-986D-A618A788D3E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56" name="Text Box 177">
          <a:extLst>
            <a:ext uri="{FF2B5EF4-FFF2-40B4-BE49-F238E27FC236}">
              <a16:creationId xmlns:a16="http://schemas.microsoft.com/office/drawing/2014/main" id="{922221F8-E3D4-407D-A9DD-94CDAA24F34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57" name="Text Box 178">
          <a:extLst>
            <a:ext uri="{FF2B5EF4-FFF2-40B4-BE49-F238E27FC236}">
              <a16:creationId xmlns:a16="http://schemas.microsoft.com/office/drawing/2014/main" id="{9BE701DC-0CF1-40D8-8483-112C7EFB4CE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58" name="Text Box 179">
          <a:extLst>
            <a:ext uri="{FF2B5EF4-FFF2-40B4-BE49-F238E27FC236}">
              <a16:creationId xmlns:a16="http://schemas.microsoft.com/office/drawing/2014/main" id="{D8187AF7-DC03-4088-8C53-4D91052E82AE}"/>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59" name="Text Box 180">
          <a:extLst>
            <a:ext uri="{FF2B5EF4-FFF2-40B4-BE49-F238E27FC236}">
              <a16:creationId xmlns:a16="http://schemas.microsoft.com/office/drawing/2014/main" id="{75C92149-6E9B-473E-8A0A-B9B5A9C490C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60" name="Text Box 181">
          <a:extLst>
            <a:ext uri="{FF2B5EF4-FFF2-40B4-BE49-F238E27FC236}">
              <a16:creationId xmlns:a16="http://schemas.microsoft.com/office/drawing/2014/main" id="{398CDC36-0C2F-4654-B94B-120F2BDCF7F6}"/>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61" name="Text Box 182">
          <a:extLst>
            <a:ext uri="{FF2B5EF4-FFF2-40B4-BE49-F238E27FC236}">
              <a16:creationId xmlns:a16="http://schemas.microsoft.com/office/drawing/2014/main" id="{D931E37E-DFD4-4467-96B0-C83B6E8E998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62" name="Text Box 183">
          <a:extLst>
            <a:ext uri="{FF2B5EF4-FFF2-40B4-BE49-F238E27FC236}">
              <a16:creationId xmlns:a16="http://schemas.microsoft.com/office/drawing/2014/main" id="{4539D0B2-41AB-4D36-9B86-37DEA47EFDAA}"/>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63" name="Text Box 184">
          <a:extLst>
            <a:ext uri="{FF2B5EF4-FFF2-40B4-BE49-F238E27FC236}">
              <a16:creationId xmlns:a16="http://schemas.microsoft.com/office/drawing/2014/main" id="{C750C885-D023-4F1C-9F53-85AE46A506B6}"/>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64" name="Text Box 185">
          <a:extLst>
            <a:ext uri="{FF2B5EF4-FFF2-40B4-BE49-F238E27FC236}">
              <a16:creationId xmlns:a16="http://schemas.microsoft.com/office/drawing/2014/main" id="{17CA83E6-6B4E-48D4-9E50-E890670CF70C}"/>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65" name="Text Box 186">
          <a:extLst>
            <a:ext uri="{FF2B5EF4-FFF2-40B4-BE49-F238E27FC236}">
              <a16:creationId xmlns:a16="http://schemas.microsoft.com/office/drawing/2014/main" id="{F38F8E4D-9B2E-45A7-B649-85CFCBA85C0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66" name="Text Box 187">
          <a:extLst>
            <a:ext uri="{FF2B5EF4-FFF2-40B4-BE49-F238E27FC236}">
              <a16:creationId xmlns:a16="http://schemas.microsoft.com/office/drawing/2014/main" id="{DBC7E147-9BBC-4704-9D70-E4A5D92DA1D9}"/>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67" name="Text Box 188">
          <a:extLst>
            <a:ext uri="{FF2B5EF4-FFF2-40B4-BE49-F238E27FC236}">
              <a16:creationId xmlns:a16="http://schemas.microsoft.com/office/drawing/2014/main" id="{616951FB-B355-4F52-91F7-818DB519F82B}"/>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68" name="Text Box 189">
          <a:extLst>
            <a:ext uri="{FF2B5EF4-FFF2-40B4-BE49-F238E27FC236}">
              <a16:creationId xmlns:a16="http://schemas.microsoft.com/office/drawing/2014/main" id="{AB5792C1-84AF-478D-A74B-28ACD4FF37B1}"/>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69" name="Text Box 190">
          <a:extLst>
            <a:ext uri="{FF2B5EF4-FFF2-40B4-BE49-F238E27FC236}">
              <a16:creationId xmlns:a16="http://schemas.microsoft.com/office/drawing/2014/main" id="{397B6269-18F5-4F3C-ADA0-AD74CE60CA92}"/>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70" name="Text Box 191">
          <a:extLst>
            <a:ext uri="{FF2B5EF4-FFF2-40B4-BE49-F238E27FC236}">
              <a16:creationId xmlns:a16="http://schemas.microsoft.com/office/drawing/2014/main" id="{52F96D7D-961B-4AD2-B8DA-FDD4E3B56F45}"/>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2477"/>
    <xdr:sp macro="" textlink="">
      <xdr:nvSpPr>
        <xdr:cNvPr id="771" name="Text Box 192">
          <a:extLst>
            <a:ext uri="{FF2B5EF4-FFF2-40B4-BE49-F238E27FC236}">
              <a16:creationId xmlns:a16="http://schemas.microsoft.com/office/drawing/2014/main" id="{C34026BB-778E-4634-89D3-F5F91CFD328F}"/>
            </a:ext>
          </a:extLst>
        </xdr:cNvPr>
        <xdr:cNvSpPr txBox="1">
          <a:spLocks noChangeArrowheads="1"/>
        </xdr:cNvSpPr>
      </xdr:nvSpPr>
      <xdr:spPr bwMode="auto">
        <a:xfrm>
          <a:off x="104775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72" name="Text Box 194">
          <a:extLst>
            <a:ext uri="{FF2B5EF4-FFF2-40B4-BE49-F238E27FC236}">
              <a16:creationId xmlns:a16="http://schemas.microsoft.com/office/drawing/2014/main" id="{5B2FD3AB-D50E-43C2-AD27-735ABCB7B8A1}"/>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2477"/>
    <xdr:sp macro="" textlink="">
      <xdr:nvSpPr>
        <xdr:cNvPr id="773" name="Text Box 195">
          <a:extLst>
            <a:ext uri="{FF2B5EF4-FFF2-40B4-BE49-F238E27FC236}">
              <a16:creationId xmlns:a16="http://schemas.microsoft.com/office/drawing/2014/main" id="{0A618635-7A90-49CB-ACB1-34906865EB37}"/>
            </a:ext>
          </a:extLst>
        </xdr:cNvPr>
        <xdr:cNvSpPr txBox="1">
          <a:spLocks noChangeArrowheads="1"/>
        </xdr:cNvSpPr>
      </xdr:nvSpPr>
      <xdr:spPr bwMode="auto">
        <a:xfrm>
          <a:off x="990600" y="15179040"/>
          <a:ext cx="104775" cy="1852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774" name="Text Box 2">
          <a:extLst>
            <a:ext uri="{FF2B5EF4-FFF2-40B4-BE49-F238E27FC236}">
              <a16:creationId xmlns:a16="http://schemas.microsoft.com/office/drawing/2014/main" id="{1103FC27-5379-49FE-9A80-D395A3F88F48}"/>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75" name="Text Box 3">
          <a:extLst>
            <a:ext uri="{FF2B5EF4-FFF2-40B4-BE49-F238E27FC236}">
              <a16:creationId xmlns:a16="http://schemas.microsoft.com/office/drawing/2014/main" id="{7FA70FF5-290A-46C5-9843-BFB5014EA6B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76" name="Text Box 4">
          <a:extLst>
            <a:ext uri="{FF2B5EF4-FFF2-40B4-BE49-F238E27FC236}">
              <a16:creationId xmlns:a16="http://schemas.microsoft.com/office/drawing/2014/main" id="{57E03E11-5939-4A06-9B86-8861A9CE5FD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77" name="Text Box 5">
          <a:extLst>
            <a:ext uri="{FF2B5EF4-FFF2-40B4-BE49-F238E27FC236}">
              <a16:creationId xmlns:a16="http://schemas.microsoft.com/office/drawing/2014/main" id="{1C35EDA1-CA29-4732-A51C-D6EDD3FE8DC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778" name="Text Box 6">
          <a:extLst>
            <a:ext uri="{FF2B5EF4-FFF2-40B4-BE49-F238E27FC236}">
              <a16:creationId xmlns:a16="http://schemas.microsoft.com/office/drawing/2014/main" id="{D078C1F9-DE8C-411E-AAE3-56149E84999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779" name="Text Box 7">
          <a:extLst>
            <a:ext uri="{FF2B5EF4-FFF2-40B4-BE49-F238E27FC236}">
              <a16:creationId xmlns:a16="http://schemas.microsoft.com/office/drawing/2014/main" id="{B3209C81-4134-4927-BE20-E9F525B2CA3E}"/>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780" name="Text Box 8">
          <a:extLst>
            <a:ext uri="{FF2B5EF4-FFF2-40B4-BE49-F238E27FC236}">
              <a16:creationId xmlns:a16="http://schemas.microsoft.com/office/drawing/2014/main" id="{203F754C-B342-4606-869B-AF834683C168}"/>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81" name="Text Box 9">
          <a:extLst>
            <a:ext uri="{FF2B5EF4-FFF2-40B4-BE49-F238E27FC236}">
              <a16:creationId xmlns:a16="http://schemas.microsoft.com/office/drawing/2014/main" id="{FAF74C38-DEDC-4262-B993-CD84A6A8538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82" name="Text Box 10">
          <a:extLst>
            <a:ext uri="{FF2B5EF4-FFF2-40B4-BE49-F238E27FC236}">
              <a16:creationId xmlns:a16="http://schemas.microsoft.com/office/drawing/2014/main" id="{CCE9F631-9C00-4E7F-AF35-A80D52ED2F9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83" name="Text Box 11">
          <a:extLst>
            <a:ext uri="{FF2B5EF4-FFF2-40B4-BE49-F238E27FC236}">
              <a16:creationId xmlns:a16="http://schemas.microsoft.com/office/drawing/2014/main" id="{3F536972-4366-4E01-8EB8-F2377B92666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84" name="Text Box 12">
          <a:extLst>
            <a:ext uri="{FF2B5EF4-FFF2-40B4-BE49-F238E27FC236}">
              <a16:creationId xmlns:a16="http://schemas.microsoft.com/office/drawing/2014/main" id="{0B5635CC-94B8-4C0E-BD5F-A6601A34A59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85" name="Text Box 13">
          <a:extLst>
            <a:ext uri="{FF2B5EF4-FFF2-40B4-BE49-F238E27FC236}">
              <a16:creationId xmlns:a16="http://schemas.microsoft.com/office/drawing/2014/main" id="{F4A964C5-8A47-4296-9D5F-BABD89F9A9C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86" name="Text Box 14">
          <a:extLst>
            <a:ext uri="{FF2B5EF4-FFF2-40B4-BE49-F238E27FC236}">
              <a16:creationId xmlns:a16="http://schemas.microsoft.com/office/drawing/2014/main" id="{A73361D5-9919-4C6F-9B33-0EBFA98EF9D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787" name="Text Box 15">
          <a:extLst>
            <a:ext uri="{FF2B5EF4-FFF2-40B4-BE49-F238E27FC236}">
              <a16:creationId xmlns:a16="http://schemas.microsoft.com/office/drawing/2014/main" id="{2DCDBFA3-4E3F-4201-B5FF-E14D4DD8030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788" name="Text Box 16">
          <a:extLst>
            <a:ext uri="{FF2B5EF4-FFF2-40B4-BE49-F238E27FC236}">
              <a16:creationId xmlns:a16="http://schemas.microsoft.com/office/drawing/2014/main" id="{9E799F6B-97CD-428F-AFDC-13AD164B182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789" name="Text Box 17">
          <a:extLst>
            <a:ext uri="{FF2B5EF4-FFF2-40B4-BE49-F238E27FC236}">
              <a16:creationId xmlns:a16="http://schemas.microsoft.com/office/drawing/2014/main" id="{7BB865EB-EE8C-4ACE-9C42-A2719E57FF4F}"/>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790" name="Text Box 18">
          <a:extLst>
            <a:ext uri="{FF2B5EF4-FFF2-40B4-BE49-F238E27FC236}">
              <a16:creationId xmlns:a16="http://schemas.microsoft.com/office/drawing/2014/main" id="{46BE6A3F-0406-4F06-B16E-DE30FBD1D1F5}"/>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791" name="Text Box 19">
          <a:extLst>
            <a:ext uri="{FF2B5EF4-FFF2-40B4-BE49-F238E27FC236}">
              <a16:creationId xmlns:a16="http://schemas.microsoft.com/office/drawing/2014/main" id="{8DB02F69-67E1-4CB9-A9BA-0E3BAC8C1CD2}"/>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92" name="Text Box 20">
          <a:extLst>
            <a:ext uri="{FF2B5EF4-FFF2-40B4-BE49-F238E27FC236}">
              <a16:creationId xmlns:a16="http://schemas.microsoft.com/office/drawing/2014/main" id="{314F5AAE-C6C4-4B62-96B2-3B15704A4CDA}"/>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93" name="Text Box 21">
          <a:extLst>
            <a:ext uri="{FF2B5EF4-FFF2-40B4-BE49-F238E27FC236}">
              <a16:creationId xmlns:a16="http://schemas.microsoft.com/office/drawing/2014/main" id="{154530A2-BF5A-4B85-9F90-DD1454BA45C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94" name="Text Box 22">
          <a:extLst>
            <a:ext uri="{FF2B5EF4-FFF2-40B4-BE49-F238E27FC236}">
              <a16:creationId xmlns:a16="http://schemas.microsoft.com/office/drawing/2014/main" id="{A75D4B4A-9100-463C-9550-69FD7836244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795" name="Text Box 23">
          <a:extLst>
            <a:ext uri="{FF2B5EF4-FFF2-40B4-BE49-F238E27FC236}">
              <a16:creationId xmlns:a16="http://schemas.microsoft.com/office/drawing/2014/main" id="{20C622C3-643D-43B4-A975-2BAA30EC4E9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796" name="Text Box 24">
          <a:extLst>
            <a:ext uri="{FF2B5EF4-FFF2-40B4-BE49-F238E27FC236}">
              <a16:creationId xmlns:a16="http://schemas.microsoft.com/office/drawing/2014/main" id="{F3FD5834-DBDA-4AF4-AB49-5293CA9BC12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797" name="Text Box 25">
          <a:extLst>
            <a:ext uri="{FF2B5EF4-FFF2-40B4-BE49-F238E27FC236}">
              <a16:creationId xmlns:a16="http://schemas.microsoft.com/office/drawing/2014/main" id="{19C5EC3A-247D-418B-865D-BFAE6D1F6DD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98" name="Text Box 26">
          <a:extLst>
            <a:ext uri="{FF2B5EF4-FFF2-40B4-BE49-F238E27FC236}">
              <a16:creationId xmlns:a16="http://schemas.microsoft.com/office/drawing/2014/main" id="{1AB37C0E-F1B2-4F5D-B3DE-76DEEA1C458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799" name="Text Box 27">
          <a:extLst>
            <a:ext uri="{FF2B5EF4-FFF2-40B4-BE49-F238E27FC236}">
              <a16:creationId xmlns:a16="http://schemas.microsoft.com/office/drawing/2014/main" id="{92A1EC38-31EA-466D-A09A-0AF63C50E39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00" name="Text Box 28">
          <a:extLst>
            <a:ext uri="{FF2B5EF4-FFF2-40B4-BE49-F238E27FC236}">
              <a16:creationId xmlns:a16="http://schemas.microsoft.com/office/drawing/2014/main" id="{7DF7D30A-48D0-4A0D-96AB-66380422B5BF}"/>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01" name="Text Box 29">
          <a:extLst>
            <a:ext uri="{FF2B5EF4-FFF2-40B4-BE49-F238E27FC236}">
              <a16:creationId xmlns:a16="http://schemas.microsoft.com/office/drawing/2014/main" id="{22A2A56F-E421-4BAB-A684-BD592BA6F64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02" name="Text Box 30">
          <a:extLst>
            <a:ext uri="{FF2B5EF4-FFF2-40B4-BE49-F238E27FC236}">
              <a16:creationId xmlns:a16="http://schemas.microsoft.com/office/drawing/2014/main" id="{4776F07B-85FB-4235-8926-40F18150592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03" name="Text Box 31">
          <a:extLst>
            <a:ext uri="{FF2B5EF4-FFF2-40B4-BE49-F238E27FC236}">
              <a16:creationId xmlns:a16="http://schemas.microsoft.com/office/drawing/2014/main" id="{7BF75769-3BA2-4EDD-A719-2F922A09B66F}"/>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04" name="Text Box 32">
          <a:extLst>
            <a:ext uri="{FF2B5EF4-FFF2-40B4-BE49-F238E27FC236}">
              <a16:creationId xmlns:a16="http://schemas.microsoft.com/office/drawing/2014/main" id="{0F4226C0-F5FF-4DF2-83CF-5885299C2619}"/>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05" name="Text Box 33">
          <a:extLst>
            <a:ext uri="{FF2B5EF4-FFF2-40B4-BE49-F238E27FC236}">
              <a16:creationId xmlns:a16="http://schemas.microsoft.com/office/drawing/2014/main" id="{044CCED4-820F-4C19-8640-3665EF6DB6B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06" name="Text Box 34">
          <a:extLst>
            <a:ext uri="{FF2B5EF4-FFF2-40B4-BE49-F238E27FC236}">
              <a16:creationId xmlns:a16="http://schemas.microsoft.com/office/drawing/2014/main" id="{6534E037-2FC0-4B1D-AE80-6071448285C1}"/>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07" name="Text Box 35">
          <a:extLst>
            <a:ext uri="{FF2B5EF4-FFF2-40B4-BE49-F238E27FC236}">
              <a16:creationId xmlns:a16="http://schemas.microsoft.com/office/drawing/2014/main" id="{E966AB88-C4B7-42A8-9644-5248E76B70BA}"/>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08" name="Text Box 36">
          <a:extLst>
            <a:ext uri="{FF2B5EF4-FFF2-40B4-BE49-F238E27FC236}">
              <a16:creationId xmlns:a16="http://schemas.microsoft.com/office/drawing/2014/main" id="{E6FF27CF-C95D-40FD-8503-14BD1712B05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09" name="Text Box 37">
          <a:extLst>
            <a:ext uri="{FF2B5EF4-FFF2-40B4-BE49-F238E27FC236}">
              <a16:creationId xmlns:a16="http://schemas.microsoft.com/office/drawing/2014/main" id="{DEF0557E-5D0B-42C0-B25A-95A12F4D984F}"/>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10" name="Text Box 38">
          <a:extLst>
            <a:ext uri="{FF2B5EF4-FFF2-40B4-BE49-F238E27FC236}">
              <a16:creationId xmlns:a16="http://schemas.microsoft.com/office/drawing/2014/main" id="{AABD537C-3B86-4408-97B3-5A1BF63B4FA1}"/>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11" name="Text Box 39">
          <a:extLst>
            <a:ext uri="{FF2B5EF4-FFF2-40B4-BE49-F238E27FC236}">
              <a16:creationId xmlns:a16="http://schemas.microsoft.com/office/drawing/2014/main" id="{4D49AED2-A552-4AAE-9D01-D5120CF0F43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12" name="Text Box 40">
          <a:extLst>
            <a:ext uri="{FF2B5EF4-FFF2-40B4-BE49-F238E27FC236}">
              <a16:creationId xmlns:a16="http://schemas.microsoft.com/office/drawing/2014/main" id="{8417627C-8CE5-4C69-882B-2DD163A3B64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13" name="Text Box 41">
          <a:extLst>
            <a:ext uri="{FF2B5EF4-FFF2-40B4-BE49-F238E27FC236}">
              <a16:creationId xmlns:a16="http://schemas.microsoft.com/office/drawing/2014/main" id="{11ADE55A-531B-43E9-AD08-7044415B4CC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14" name="Text Box 42">
          <a:extLst>
            <a:ext uri="{FF2B5EF4-FFF2-40B4-BE49-F238E27FC236}">
              <a16:creationId xmlns:a16="http://schemas.microsoft.com/office/drawing/2014/main" id="{0025CA75-AE23-4282-8176-08607000FAE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15" name="Text Box 43">
          <a:extLst>
            <a:ext uri="{FF2B5EF4-FFF2-40B4-BE49-F238E27FC236}">
              <a16:creationId xmlns:a16="http://schemas.microsoft.com/office/drawing/2014/main" id="{88C8C6E4-62FF-4B5F-A085-984232C1C83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16" name="Text Box 44">
          <a:extLst>
            <a:ext uri="{FF2B5EF4-FFF2-40B4-BE49-F238E27FC236}">
              <a16:creationId xmlns:a16="http://schemas.microsoft.com/office/drawing/2014/main" id="{76AB65E4-E8A2-4A95-A5CD-710623DAC0C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17" name="Text Box 45">
          <a:extLst>
            <a:ext uri="{FF2B5EF4-FFF2-40B4-BE49-F238E27FC236}">
              <a16:creationId xmlns:a16="http://schemas.microsoft.com/office/drawing/2014/main" id="{BAB6D90F-26F9-406F-80F8-222C4917227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18" name="Text Box 46">
          <a:extLst>
            <a:ext uri="{FF2B5EF4-FFF2-40B4-BE49-F238E27FC236}">
              <a16:creationId xmlns:a16="http://schemas.microsoft.com/office/drawing/2014/main" id="{6D4223F8-D9D3-4E36-A4C2-4A14A6F5518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19" name="Text Box 47">
          <a:extLst>
            <a:ext uri="{FF2B5EF4-FFF2-40B4-BE49-F238E27FC236}">
              <a16:creationId xmlns:a16="http://schemas.microsoft.com/office/drawing/2014/main" id="{4DCDDD19-A3FB-4864-842F-D99BE994F5A9}"/>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20" name="Text Box 48">
          <a:extLst>
            <a:ext uri="{FF2B5EF4-FFF2-40B4-BE49-F238E27FC236}">
              <a16:creationId xmlns:a16="http://schemas.microsoft.com/office/drawing/2014/main" id="{614EDEB7-DF04-4573-A16F-242FA1E688E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21" name="Text Box 49">
          <a:extLst>
            <a:ext uri="{FF2B5EF4-FFF2-40B4-BE49-F238E27FC236}">
              <a16:creationId xmlns:a16="http://schemas.microsoft.com/office/drawing/2014/main" id="{BB4F2B9D-23E8-49FB-8191-621D28B4E6A8}"/>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822" name="Text Box 50">
          <a:extLst>
            <a:ext uri="{FF2B5EF4-FFF2-40B4-BE49-F238E27FC236}">
              <a16:creationId xmlns:a16="http://schemas.microsoft.com/office/drawing/2014/main" id="{D8E796DD-E3E7-49A9-9434-B32A0F20F742}"/>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823" name="Text Box 51">
          <a:extLst>
            <a:ext uri="{FF2B5EF4-FFF2-40B4-BE49-F238E27FC236}">
              <a16:creationId xmlns:a16="http://schemas.microsoft.com/office/drawing/2014/main" id="{C63AC862-691A-4715-9006-B82D8E820728}"/>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24" name="Text Box 52">
          <a:extLst>
            <a:ext uri="{FF2B5EF4-FFF2-40B4-BE49-F238E27FC236}">
              <a16:creationId xmlns:a16="http://schemas.microsoft.com/office/drawing/2014/main" id="{531393D5-8F81-40ED-BD11-DAA87528CF0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25" name="Text Box 53">
          <a:extLst>
            <a:ext uri="{FF2B5EF4-FFF2-40B4-BE49-F238E27FC236}">
              <a16:creationId xmlns:a16="http://schemas.microsoft.com/office/drawing/2014/main" id="{7A6AB8DA-F401-4920-A9EF-F0CEE84220A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26" name="Text Box 54">
          <a:extLst>
            <a:ext uri="{FF2B5EF4-FFF2-40B4-BE49-F238E27FC236}">
              <a16:creationId xmlns:a16="http://schemas.microsoft.com/office/drawing/2014/main" id="{56D06619-6071-44E5-B794-C3161BD13C9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27" name="Text Box 55">
          <a:extLst>
            <a:ext uri="{FF2B5EF4-FFF2-40B4-BE49-F238E27FC236}">
              <a16:creationId xmlns:a16="http://schemas.microsoft.com/office/drawing/2014/main" id="{1F778899-CA03-49A7-A527-6CD67047BBF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28" name="Text Box 56">
          <a:extLst>
            <a:ext uri="{FF2B5EF4-FFF2-40B4-BE49-F238E27FC236}">
              <a16:creationId xmlns:a16="http://schemas.microsoft.com/office/drawing/2014/main" id="{D43BDC8A-203A-41B0-9066-362B8AC9CCA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29" name="Text Box 57">
          <a:extLst>
            <a:ext uri="{FF2B5EF4-FFF2-40B4-BE49-F238E27FC236}">
              <a16:creationId xmlns:a16="http://schemas.microsoft.com/office/drawing/2014/main" id="{75DF0710-A1C9-4BD0-906D-B9D4CFFA1F8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30" name="Text Box 58">
          <a:extLst>
            <a:ext uri="{FF2B5EF4-FFF2-40B4-BE49-F238E27FC236}">
              <a16:creationId xmlns:a16="http://schemas.microsoft.com/office/drawing/2014/main" id="{C320DD78-5271-4994-ABA8-51DC8EFD211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31" name="Text Box 59">
          <a:extLst>
            <a:ext uri="{FF2B5EF4-FFF2-40B4-BE49-F238E27FC236}">
              <a16:creationId xmlns:a16="http://schemas.microsoft.com/office/drawing/2014/main" id="{819EAB60-ABEE-41DC-8576-16C24D278E2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32" name="Text Box 60">
          <a:extLst>
            <a:ext uri="{FF2B5EF4-FFF2-40B4-BE49-F238E27FC236}">
              <a16:creationId xmlns:a16="http://schemas.microsoft.com/office/drawing/2014/main" id="{48C9F540-4718-4C24-BD01-4E2ACFA0C0E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33" name="Text Box 61">
          <a:extLst>
            <a:ext uri="{FF2B5EF4-FFF2-40B4-BE49-F238E27FC236}">
              <a16:creationId xmlns:a16="http://schemas.microsoft.com/office/drawing/2014/main" id="{88D3EA45-81B8-4024-A817-5F8EA2BA57B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34" name="Text Box 62">
          <a:extLst>
            <a:ext uri="{FF2B5EF4-FFF2-40B4-BE49-F238E27FC236}">
              <a16:creationId xmlns:a16="http://schemas.microsoft.com/office/drawing/2014/main" id="{D066A389-2401-43F5-ADA2-50D014526B9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35" name="Text Box 63">
          <a:extLst>
            <a:ext uri="{FF2B5EF4-FFF2-40B4-BE49-F238E27FC236}">
              <a16:creationId xmlns:a16="http://schemas.microsoft.com/office/drawing/2014/main" id="{70C9171C-C4AA-44B4-93AD-86FE087DA7D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36" name="Text Box 64">
          <a:extLst>
            <a:ext uri="{FF2B5EF4-FFF2-40B4-BE49-F238E27FC236}">
              <a16:creationId xmlns:a16="http://schemas.microsoft.com/office/drawing/2014/main" id="{5D270819-2D31-4097-8DC9-6CF4DA29B43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37" name="Text Box 65">
          <a:extLst>
            <a:ext uri="{FF2B5EF4-FFF2-40B4-BE49-F238E27FC236}">
              <a16:creationId xmlns:a16="http://schemas.microsoft.com/office/drawing/2014/main" id="{1C0086DE-0823-4D9B-80A2-85BECD51FE8D}"/>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38" name="Text Box 66">
          <a:extLst>
            <a:ext uri="{FF2B5EF4-FFF2-40B4-BE49-F238E27FC236}">
              <a16:creationId xmlns:a16="http://schemas.microsoft.com/office/drawing/2014/main" id="{1B87BC8D-448C-4A5E-B35A-950B0AE7C193}"/>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839" name="Text Box 67">
          <a:extLst>
            <a:ext uri="{FF2B5EF4-FFF2-40B4-BE49-F238E27FC236}">
              <a16:creationId xmlns:a16="http://schemas.microsoft.com/office/drawing/2014/main" id="{CE98A858-6E56-49EB-AC95-9361403AFBA2}"/>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840" name="Text Box 68">
          <a:extLst>
            <a:ext uri="{FF2B5EF4-FFF2-40B4-BE49-F238E27FC236}">
              <a16:creationId xmlns:a16="http://schemas.microsoft.com/office/drawing/2014/main" id="{5C26C59A-550B-465E-B329-B8670DA1372E}"/>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41" name="Text Box 69">
          <a:extLst>
            <a:ext uri="{FF2B5EF4-FFF2-40B4-BE49-F238E27FC236}">
              <a16:creationId xmlns:a16="http://schemas.microsoft.com/office/drawing/2014/main" id="{5073FCC8-F607-42E4-881F-CE7BABD3758A}"/>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42" name="Text Box 70">
          <a:extLst>
            <a:ext uri="{FF2B5EF4-FFF2-40B4-BE49-F238E27FC236}">
              <a16:creationId xmlns:a16="http://schemas.microsoft.com/office/drawing/2014/main" id="{C99F0795-2F75-4F26-9668-79DF9CEDD24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43" name="Text Box 71">
          <a:extLst>
            <a:ext uri="{FF2B5EF4-FFF2-40B4-BE49-F238E27FC236}">
              <a16:creationId xmlns:a16="http://schemas.microsoft.com/office/drawing/2014/main" id="{20338651-D68B-45E9-BF29-042026549A8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44" name="Text Box 72">
          <a:extLst>
            <a:ext uri="{FF2B5EF4-FFF2-40B4-BE49-F238E27FC236}">
              <a16:creationId xmlns:a16="http://schemas.microsoft.com/office/drawing/2014/main" id="{130FF07C-8E77-47EB-92E9-476B9347865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45" name="Text Box 73">
          <a:extLst>
            <a:ext uri="{FF2B5EF4-FFF2-40B4-BE49-F238E27FC236}">
              <a16:creationId xmlns:a16="http://schemas.microsoft.com/office/drawing/2014/main" id="{45FF4868-5C27-4FFB-820F-FF81E7F4D8C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46" name="Text Box 74">
          <a:extLst>
            <a:ext uri="{FF2B5EF4-FFF2-40B4-BE49-F238E27FC236}">
              <a16:creationId xmlns:a16="http://schemas.microsoft.com/office/drawing/2014/main" id="{2F2F22C4-E605-4638-B20A-DC73FDAB9028}"/>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47" name="Text Box 75">
          <a:extLst>
            <a:ext uri="{FF2B5EF4-FFF2-40B4-BE49-F238E27FC236}">
              <a16:creationId xmlns:a16="http://schemas.microsoft.com/office/drawing/2014/main" id="{E28BCF65-5646-4619-B52F-56F02C55E7B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48" name="Text Box 76">
          <a:extLst>
            <a:ext uri="{FF2B5EF4-FFF2-40B4-BE49-F238E27FC236}">
              <a16:creationId xmlns:a16="http://schemas.microsoft.com/office/drawing/2014/main" id="{90D96FB0-2E35-484B-9AF8-8ABBA891502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49" name="Text Box 77">
          <a:extLst>
            <a:ext uri="{FF2B5EF4-FFF2-40B4-BE49-F238E27FC236}">
              <a16:creationId xmlns:a16="http://schemas.microsoft.com/office/drawing/2014/main" id="{D12173D4-B0F0-4E45-9D39-E1E4582A3A3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50" name="Text Box 78">
          <a:extLst>
            <a:ext uri="{FF2B5EF4-FFF2-40B4-BE49-F238E27FC236}">
              <a16:creationId xmlns:a16="http://schemas.microsoft.com/office/drawing/2014/main" id="{D205CC56-A521-4952-8D20-C4C7F79321E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51" name="Text Box 79">
          <a:extLst>
            <a:ext uri="{FF2B5EF4-FFF2-40B4-BE49-F238E27FC236}">
              <a16:creationId xmlns:a16="http://schemas.microsoft.com/office/drawing/2014/main" id="{321F1853-915B-4901-BAF4-8E20FC79C5B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52" name="Text Box 80">
          <a:extLst>
            <a:ext uri="{FF2B5EF4-FFF2-40B4-BE49-F238E27FC236}">
              <a16:creationId xmlns:a16="http://schemas.microsoft.com/office/drawing/2014/main" id="{6DE72F0A-3711-4B0B-87B4-4541BD8D548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53" name="Text Box 81">
          <a:extLst>
            <a:ext uri="{FF2B5EF4-FFF2-40B4-BE49-F238E27FC236}">
              <a16:creationId xmlns:a16="http://schemas.microsoft.com/office/drawing/2014/main" id="{B59B4AEA-5616-40DC-91C1-FC5C7618117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54" name="Text Box 82">
          <a:extLst>
            <a:ext uri="{FF2B5EF4-FFF2-40B4-BE49-F238E27FC236}">
              <a16:creationId xmlns:a16="http://schemas.microsoft.com/office/drawing/2014/main" id="{9E1ABDC6-7E9C-4B0F-923C-672F1573F72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55" name="Text Box 83">
          <a:extLst>
            <a:ext uri="{FF2B5EF4-FFF2-40B4-BE49-F238E27FC236}">
              <a16:creationId xmlns:a16="http://schemas.microsoft.com/office/drawing/2014/main" id="{3517A669-ED74-4191-91E2-51FA2D610888}"/>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56" name="Text Box 84">
          <a:extLst>
            <a:ext uri="{FF2B5EF4-FFF2-40B4-BE49-F238E27FC236}">
              <a16:creationId xmlns:a16="http://schemas.microsoft.com/office/drawing/2014/main" id="{4CCE376E-C838-4001-8650-8203E07700B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57" name="Text Box 85">
          <a:extLst>
            <a:ext uri="{FF2B5EF4-FFF2-40B4-BE49-F238E27FC236}">
              <a16:creationId xmlns:a16="http://schemas.microsoft.com/office/drawing/2014/main" id="{B77D43AA-621C-4AE7-BF7F-F5420D2E1FB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58" name="Text Box 86">
          <a:extLst>
            <a:ext uri="{FF2B5EF4-FFF2-40B4-BE49-F238E27FC236}">
              <a16:creationId xmlns:a16="http://schemas.microsoft.com/office/drawing/2014/main" id="{D3D53B1B-73E7-43F0-B0D4-0CDD29B50A2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59" name="Text Box 87">
          <a:extLst>
            <a:ext uri="{FF2B5EF4-FFF2-40B4-BE49-F238E27FC236}">
              <a16:creationId xmlns:a16="http://schemas.microsoft.com/office/drawing/2014/main" id="{89CF1F1A-F56E-4ED2-A1EB-4A2D58AA423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60" name="Text Box 88">
          <a:extLst>
            <a:ext uri="{FF2B5EF4-FFF2-40B4-BE49-F238E27FC236}">
              <a16:creationId xmlns:a16="http://schemas.microsoft.com/office/drawing/2014/main" id="{725B14CC-609A-4894-B7D0-795046B4DBA1}"/>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61" name="Text Box 89">
          <a:extLst>
            <a:ext uri="{FF2B5EF4-FFF2-40B4-BE49-F238E27FC236}">
              <a16:creationId xmlns:a16="http://schemas.microsoft.com/office/drawing/2014/main" id="{899D1393-A5AE-4A84-AA1A-FF4EC393B41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62" name="Text Box 90">
          <a:extLst>
            <a:ext uri="{FF2B5EF4-FFF2-40B4-BE49-F238E27FC236}">
              <a16:creationId xmlns:a16="http://schemas.microsoft.com/office/drawing/2014/main" id="{E15DFA98-07D8-49F5-ACBF-EA698A94700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63" name="Text Box 91">
          <a:extLst>
            <a:ext uri="{FF2B5EF4-FFF2-40B4-BE49-F238E27FC236}">
              <a16:creationId xmlns:a16="http://schemas.microsoft.com/office/drawing/2014/main" id="{E56A6649-E622-4024-957B-257939CDEFB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64" name="Text Box 92">
          <a:extLst>
            <a:ext uri="{FF2B5EF4-FFF2-40B4-BE49-F238E27FC236}">
              <a16:creationId xmlns:a16="http://schemas.microsoft.com/office/drawing/2014/main" id="{7291A9CC-743A-4D38-AEFF-9B8ED1E3E75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65" name="Text Box 93">
          <a:extLst>
            <a:ext uri="{FF2B5EF4-FFF2-40B4-BE49-F238E27FC236}">
              <a16:creationId xmlns:a16="http://schemas.microsoft.com/office/drawing/2014/main" id="{29468256-8C11-4073-9464-ED16FCC075C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66" name="Text Box 94">
          <a:extLst>
            <a:ext uri="{FF2B5EF4-FFF2-40B4-BE49-F238E27FC236}">
              <a16:creationId xmlns:a16="http://schemas.microsoft.com/office/drawing/2014/main" id="{44540733-D274-47CF-B294-5E82C8ADA37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67" name="Text Box 95">
          <a:extLst>
            <a:ext uri="{FF2B5EF4-FFF2-40B4-BE49-F238E27FC236}">
              <a16:creationId xmlns:a16="http://schemas.microsoft.com/office/drawing/2014/main" id="{B64B2F96-6AAA-4432-8010-806323F7FAF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68" name="Text Box 96">
          <a:extLst>
            <a:ext uri="{FF2B5EF4-FFF2-40B4-BE49-F238E27FC236}">
              <a16:creationId xmlns:a16="http://schemas.microsoft.com/office/drawing/2014/main" id="{788E63D5-2692-4BB0-B1EA-B81E092F8A6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69" name="Text Box 97">
          <a:extLst>
            <a:ext uri="{FF2B5EF4-FFF2-40B4-BE49-F238E27FC236}">
              <a16:creationId xmlns:a16="http://schemas.microsoft.com/office/drawing/2014/main" id="{CF1DD8A5-EC3C-4957-B28E-AA840FE178D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70" name="Text Box 98">
          <a:extLst>
            <a:ext uri="{FF2B5EF4-FFF2-40B4-BE49-F238E27FC236}">
              <a16:creationId xmlns:a16="http://schemas.microsoft.com/office/drawing/2014/main" id="{85382785-B429-4B4D-A682-A2CA55A83F0F}"/>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871" name="Text Box 99">
          <a:extLst>
            <a:ext uri="{FF2B5EF4-FFF2-40B4-BE49-F238E27FC236}">
              <a16:creationId xmlns:a16="http://schemas.microsoft.com/office/drawing/2014/main" id="{AD3408A3-47EF-42AE-A37E-1E25DAE202D8}"/>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872" name="Text Box 100">
          <a:extLst>
            <a:ext uri="{FF2B5EF4-FFF2-40B4-BE49-F238E27FC236}">
              <a16:creationId xmlns:a16="http://schemas.microsoft.com/office/drawing/2014/main" id="{109738B2-3166-4910-AC6B-800F2036F657}"/>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73" name="Text Box 101">
          <a:extLst>
            <a:ext uri="{FF2B5EF4-FFF2-40B4-BE49-F238E27FC236}">
              <a16:creationId xmlns:a16="http://schemas.microsoft.com/office/drawing/2014/main" id="{4C0E6275-5981-4AF7-BAFB-6729FEFD166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74" name="Text Box 102">
          <a:extLst>
            <a:ext uri="{FF2B5EF4-FFF2-40B4-BE49-F238E27FC236}">
              <a16:creationId xmlns:a16="http://schemas.microsoft.com/office/drawing/2014/main" id="{F8DCD037-8B49-4F62-99B7-E1EF3DFF702F}"/>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75" name="Text Box 103">
          <a:extLst>
            <a:ext uri="{FF2B5EF4-FFF2-40B4-BE49-F238E27FC236}">
              <a16:creationId xmlns:a16="http://schemas.microsoft.com/office/drawing/2014/main" id="{CCFD5B38-4C43-4D84-92FB-FCAEFCDF457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76" name="Text Box 104">
          <a:extLst>
            <a:ext uri="{FF2B5EF4-FFF2-40B4-BE49-F238E27FC236}">
              <a16:creationId xmlns:a16="http://schemas.microsoft.com/office/drawing/2014/main" id="{95CDBBFE-CA53-4DE1-924C-27D1A0064E7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77" name="Text Box 105">
          <a:extLst>
            <a:ext uri="{FF2B5EF4-FFF2-40B4-BE49-F238E27FC236}">
              <a16:creationId xmlns:a16="http://schemas.microsoft.com/office/drawing/2014/main" id="{4FF29DB1-BFEA-42F9-B152-2DBF2B82AFC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78" name="Text Box 106">
          <a:extLst>
            <a:ext uri="{FF2B5EF4-FFF2-40B4-BE49-F238E27FC236}">
              <a16:creationId xmlns:a16="http://schemas.microsoft.com/office/drawing/2014/main" id="{50CD0618-7698-4908-9E37-4F7D8632468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79" name="Text Box 107">
          <a:extLst>
            <a:ext uri="{FF2B5EF4-FFF2-40B4-BE49-F238E27FC236}">
              <a16:creationId xmlns:a16="http://schemas.microsoft.com/office/drawing/2014/main" id="{F8E77E3E-C0B5-4A98-A321-A43984FAD15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80" name="Text Box 108">
          <a:extLst>
            <a:ext uri="{FF2B5EF4-FFF2-40B4-BE49-F238E27FC236}">
              <a16:creationId xmlns:a16="http://schemas.microsoft.com/office/drawing/2014/main" id="{6DE4FE51-462B-4E7C-9C77-6D0F3A00425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81" name="Text Box 109">
          <a:extLst>
            <a:ext uri="{FF2B5EF4-FFF2-40B4-BE49-F238E27FC236}">
              <a16:creationId xmlns:a16="http://schemas.microsoft.com/office/drawing/2014/main" id="{A38001D4-F288-4E2D-8B3A-C324293495E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82" name="Text Box 110">
          <a:extLst>
            <a:ext uri="{FF2B5EF4-FFF2-40B4-BE49-F238E27FC236}">
              <a16:creationId xmlns:a16="http://schemas.microsoft.com/office/drawing/2014/main" id="{7BA22039-8289-4012-BAA3-601EC997A1A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83" name="Text Box 111">
          <a:extLst>
            <a:ext uri="{FF2B5EF4-FFF2-40B4-BE49-F238E27FC236}">
              <a16:creationId xmlns:a16="http://schemas.microsoft.com/office/drawing/2014/main" id="{90F4AF5E-0EE2-4541-8C7A-E074396E03D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84" name="Text Box 112">
          <a:extLst>
            <a:ext uri="{FF2B5EF4-FFF2-40B4-BE49-F238E27FC236}">
              <a16:creationId xmlns:a16="http://schemas.microsoft.com/office/drawing/2014/main" id="{026EAEDE-F452-4EA4-B5CE-C2573958BE2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85" name="Text Box 113">
          <a:extLst>
            <a:ext uri="{FF2B5EF4-FFF2-40B4-BE49-F238E27FC236}">
              <a16:creationId xmlns:a16="http://schemas.microsoft.com/office/drawing/2014/main" id="{442471FC-D1F3-4709-863C-DED45574323A}"/>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86" name="Text Box 114">
          <a:extLst>
            <a:ext uri="{FF2B5EF4-FFF2-40B4-BE49-F238E27FC236}">
              <a16:creationId xmlns:a16="http://schemas.microsoft.com/office/drawing/2014/main" id="{B9911DF8-AA61-4708-90E3-57A9561D90C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87" name="Text Box 115">
          <a:extLst>
            <a:ext uri="{FF2B5EF4-FFF2-40B4-BE49-F238E27FC236}">
              <a16:creationId xmlns:a16="http://schemas.microsoft.com/office/drawing/2014/main" id="{12ABCDF5-066D-4703-9770-D448D92547F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888" name="Text Box 116">
          <a:extLst>
            <a:ext uri="{FF2B5EF4-FFF2-40B4-BE49-F238E27FC236}">
              <a16:creationId xmlns:a16="http://schemas.microsoft.com/office/drawing/2014/main" id="{4450105A-E236-438B-93AF-CB597D7C615D}"/>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889" name="Text Box 117">
          <a:extLst>
            <a:ext uri="{FF2B5EF4-FFF2-40B4-BE49-F238E27FC236}">
              <a16:creationId xmlns:a16="http://schemas.microsoft.com/office/drawing/2014/main" id="{3F00D157-DEB9-49E4-BC9B-F978ECBA95B3}"/>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90" name="Text Box 118">
          <a:extLst>
            <a:ext uri="{FF2B5EF4-FFF2-40B4-BE49-F238E27FC236}">
              <a16:creationId xmlns:a16="http://schemas.microsoft.com/office/drawing/2014/main" id="{D9DEC484-2B3C-43AE-A23D-C906F94DE76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91" name="Text Box 119">
          <a:extLst>
            <a:ext uri="{FF2B5EF4-FFF2-40B4-BE49-F238E27FC236}">
              <a16:creationId xmlns:a16="http://schemas.microsoft.com/office/drawing/2014/main" id="{364D7FCB-AC98-4428-B0FB-5F1ABACEA65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92" name="Text Box 120">
          <a:extLst>
            <a:ext uri="{FF2B5EF4-FFF2-40B4-BE49-F238E27FC236}">
              <a16:creationId xmlns:a16="http://schemas.microsoft.com/office/drawing/2014/main" id="{CCC098C8-2245-4BB4-B3F9-3DFB9F0A7E5F}"/>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93" name="Text Box 121">
          <a:extLst>
            <a:ext uri="{FF2B5EF4-FFF2-40B4-BE49-F238E27FC236}">
              <a16:creationId xmlns:a16="http://schemas.microsoft.com/office/drawing/2014/main" id="{B03F882A-F47E-4AAC-9CBD-F5146C51C42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94" name="Text Box 122">
          <a:extLst>
            <a:ext uri="{FF2B5EF4-FFF2-40B4-BE49-F238E27FC236}">
              <a16:creationId xmlns:a16="http://schemas.microsoft.com/office/drawing/2014/main" id="{7766AF22-393C-400A-8B1B-293C324D49B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895" name="Text Box 123">
          <a:extLst>
            <a:ext uri="{FF2B5EF4-FFF2-40B4-BE49-F238E27FC236}">
              <a16:creationId xmlns:a16="http://schemas.microsoft.com/office/drawing/2014/main" id="{9829C3C3-42FC-4ECA-80F2-BD83A3A7965E}"/>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96" name="Text Box 124">
          <a:extLst>
            <a:ext uri="{FF2B5EF4-FFF2-40B4-BE49-F238E27FC236}">
              <a16:creationId xmlns:a16="http://schemas.microsoft.com/office/drawing/2014/main" id="{88C586A1-65E2-4EF0-A777-7DB24614E7A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97" name="Text Box 125">
          <a:extLst>
            <a:ext uri="{FF2B5EF4-FFF2-40B4-BE49-F238E27FC236}">
              <a16:creationId xmlns:a16="http://schemas.microsoft.com/office/drawing/2014/main" id="{811F5BC0-3D24-444C-BA0D-8DE330734BA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98" name="Text Box 126">
          <a:extLst>
            <a:ext uri="{FF2B5EF4-FFF2-40B4-BE49-F238E27FC236}">
              <a16:creationId xmlns:a16="http://schemas.microsoft.com/office/drawing/2014/main" id="{B127E4BD-8F24-4039-B389-AEFFB86C65C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899" name="Text Box 127">
          <a:extLst>
            <a:ext uri="{FF2B5EF4-FFF2-40B4-BE49-F238E27FC236}">
              <a16:creationId xmlns:a16="http://schemas.microsoft.com/office/drawing/2014/main" id="{4D2678EA-37FB-4087-8F5F-86C3CA56595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00" name="Text Box 128">
          <a:extLst>
            <a:ext uri="{FF2B5EF4-FFF2-40B4-BE49-F238E27FC236}">
              <a16:creationId xmlns:a16="http://schemas.microsoft.com/office/drawing/2014/main" id="{A470299C-90F2-4C1D-8FAA-1D129356B59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01" name="Text Box 129">
          <a:extLst>
            <a:ext uri="{FF2B5EF4-FFF2-40B4-BE49-F238E27FC236}">
              <a16:creationId xmlns:a16="http://schemas.microsoft.com/office/drawing/2014/main" id="{3E94E78C-F14F-4957-A7A3-D9536237FBBA}"/>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02" name="Text Box 130">
          <a:extLst>
            <a:ext uri="{FF2B5EF4-FFF2-40B4-BE49-F238E27FC236}">
              <a16:creationId xmlns:a16="http://schemas.microsoft.com/office/drawing/2014/main" id="{ECAFC6A4-3944-4087-B19C-4185CFB1665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03" name="Text Box 131">
          <a:extLst>
            <a:ext uri="{FF2B5EF4-FFF2-40B4-BE49-F238E27FC236}">
              <a16:creationId xmlns:a16="http://schemas.microsoft.com/office/drawing/2014/main" id="{623E4405-65C6-460B-A134-7A9D75A1BA2A}"/>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04" name="Text Box 132">
          <a:extLst>
            <a:ext uri="{FF2B5EF4-FFF2-40B4-BE49-F238E27FC236}">
              <a16:creationId xmlns:a16="http://schemas.microsoft.com/office/drawing/2014/main" id="{2BD4EC1C-6BA6-4533-8290-AEC0BAFEA153}"/>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05" name="Text Box 133">
          <a:extLst>
            <a:ext uri="{FF2B5EF4-FFF2-40B4-BE49-F238E27FC236}">
              <a16:creationId xmlns:a16="http://schemas.microsoft.com/office/drawing/2014/main" id="{E45C4695-1619-4123-9B92-DC787380B05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06" name="Text Box 134">
          <a:extLst>
            <a:ext uri="{FF2B5EF4-FFF2-40B4-BE49-F238E27FC236}">
              <a16:creationId xmlns:a16="http://schemas.microsoft.com/office/drawing/2014/main" id="{D17B2B1E-9389-49C9-BC53-7915562BAE8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07" name="Text Box 135">
          <a:extLst>
            <a:ext uri="{FF2B5EF4-FFF2-40B4-BE49-F238E27FC236}">
              <a16:creationId xmlns:a16="http://schemas.microsoft.com/office/drawing/2014/main" id="{5BA6AA26-F944-4BC6-9867-69C37D1DDF1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08" name="Text Box 136">
          <a:extLst>
            <a:ext uri="{FF2B5EF4-FFF2-40B4-BE49-F238E27FC236}">
              <a16:creationId xmlns:a16="http://schemas.microsoft.com/office/drawing/2014/main" id="{7097EBD1-1A93-4CDA-A912-46D293316E5A}"/>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09" name="Text Box 137">
          <a:extLst>
            <a:ext uri="{FF2B5EF4-FFF2-40B4-BE49-F238E27FC236}">
              <a16:creationId xmlns:a16="http://schemas.microsoft.com/office/drawing/2014/main" id="{1C1F10EA-22FE-4B27-8C14-7F7223C7672D}"/>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10" name="Text Box 138">
          <a:extLst>
            <a:ext uri="{FF2B5EF4-FFF2-40B4-BE49-F238E27FC236}">
              <a16:creationId xmlns:a16="http://schemas.microsoft.com/office/drawing/2014/main" id="{DEEED43F-0AB7-454C-B2CA-D359E400EA9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11" name="Text Box 139">
          <a:extLst>
            <a:ext uri="{FF2B5EF4-FFF2-40B4-BE49-F238E27FC236}">
              <a16:creationId xmlns:a16="http://schemas.microsoft.com/office/drawing/2014/main" id="{DBF22C73-17BD-433B-8C96-897A73B634D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12" name="Text Box 140">
          <a:extLst>
            <a:ext uri="{FF2B5EF4-FFF2-40B4-BE49-F238E27FC236}">
              <a16:creationId xmlns:a16="http://schemas.microsoft.com/office/drawing/2014/main" id="{1A797045-5811-4891-94FC-28F2124998C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13" name="Text Box 141">
          <a:extLst>
            <a:ext uri="{FF2B5EF4-FFF2-40B4-BE49-F238E27FC236}">
              <a16:creationId xmlns:a16="http://schemas.microsoft.com/office/drawing/2014/main" id="{3A8F0B41-1968-42DD-921C-DFCDCF501BF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14" name="Text Box 142">
          <a:extLst>
            <a:ext uri="{FF2B5EF4-FFF2-40B4-BE49-F238E27FC236}">
              <a16:creationId xmlns:a16="http://schemas.microsoft.com/office/drawing/2014/main" id="{960CA93A-611C-4646-A780-5B8A5960B0F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15" name="Text Box 143">
          <a:extLst>
            <a:ext uri="{FF2B5EF4-FFF2-40B4-BE49-F238E27FC236}">
              <a16:creationId xmlns:a16="http://schemas.microsoft.com/office/drawing/2014/main" id="{2EBF7D26-CFBD-4D76-84FE-691EA5994DA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16" name="Text Box 144">
          <a:extLst>
            <a:ext uri="{FF2B5EF4-FFF2-40B4-BE49-F238E27FC236}">
              <a16:creationId xmlns:a16="http://schemas.microsoft.com/office/drawing/2014/main" id="{A051C174-A9EA-41D3-A2C0-A6A14D49F1C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17" name="Text Box 145">
          <a:extLst>
            <a:ext uri="{FF2B5EF4-FFF2-40B4-BE49-F238E27FC236}">
              <a16:creationId xmlns:a16="http://schemas.microsoft.com/office/drawing/2014/main" id="{9F297AF1-E9A9-427D-AE80-45F149D2778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18" name="Text Box 146">
          <a:extLst>
            <a:ext uri="{FF2B5EF4-FFF2-40B4-BE49-F238E27FC236}">
              <a16:creationId xmlns:a16="http://schemas.microsoft.com/office/drawing/2014/main" id="{CC9BDD7B-DEE0-48E5-B205-7402CB00ADD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19" name="Text Box 147">
          <a:extLst>
            <a:ext uri="{FF2B5EF4-FFF2-40B4-BE49-F238E27FC236}">
              <a16:creationId xmlns:a16="http://schemas.microsoft.com/office/drawing/2014/main" id="{CA424EE9-2556-4A68-BAAC-5C21B843893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920" name="Text Box 148">
          <a:extLst>
            <a:ext uri="{FF2B5EF4-FFF2-40B4-BE49-F238E27FC236}">
              <a16:creationId xmlns:a16="http://schemas.microsoft.com/office/drawing/2014/main" id="{DAE5F4D9-2326-442D-BE9D-388BF5F0A502}"/>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921" name="Text Box 149">
          <a:extLst>
            <a:ext uri="{FF2B5EF4-FFF2-40B4-BE49-F238E27FC236}">
              <a16:creationId xmlns:a16="http://schemas.microsoft.com/office/drawing/2014/main" id="{BA592DF2-F0A6-4970-BC05-4D78E1661DD8}"/>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22" name="Text Box 150">
          <a:extLst>
            <a:ext uri="{FF2B5EF4-FFF2-40B4-BE49-F238E27FC236}">
              <a16:creationId xmlns:a16="http://schemas.microsoft.com/office/drawing/2014/main" id="{E2BB7D1E-52A5-4283-82EE-2FC31635962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23" name="Text Box 151">
          <a:extLst>
            <a:ext uri="{FF2B5EF4-FFF2-40B4-BE49-F238E27FC236}">
              <a16:creationId xmlns:a16="http://schemas.microsoft.com/office/drawing/2014/main" id="{294F6A98-B39D-46A1-9CFB-BA339B9556B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24" name="Text Box 152">
          <a:extLst>
            <a:ext uri="{FF2B5EF4-FFF2-40B4-BE49-F238E27FC236}">
              <a16:creationId xmlns:a16="http://schemas.microsoft.com/office/drawing/2014/main" id="{C223E55C-7099-4E07-9692-4DD4C27E594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25" name="Text Box 153">
          <a:extLst>
            <a:ext uri="{FF2B5EF4-FFF2-40B4-BE49-F238E27FC236}">
              <a16:creationId xmlns:a16="http://schemas.microsoft.com/office/drawing/2014/main" id="{A7DB5C35-EADD-45F6-B967-2DDDE2598C53}"/>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26" name="Text Box 154">
          <a:extLst>
            <a:ext uri="{FF2B5EF4-FFF2-40B4-BE49-F238E27FC236}">
              <a16:creationId xmlns:a16="http://schemas.microsoft.com/office/drawing/2014/main" id="{8B807F16-C330-4304-859B-32681AA66913}"/>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27" name="Text Box 155">
          <a:extLst>
            <a:ext uri="{FF2B5EF4-FFF2-40B4-BE49-F238E27FC236}">
              <a16:creationId xmlns:a16="http://schemas.microsoft.com/office/drawing/2014/main" id="{E725A590-2880-4140-8D22-086CC2531591}"/>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28" name="Text Box 156">
          <a:extLst>
            <a:ext uri="{FF2B5EF4-FFF2-40B4-BE49-F238E27FC236}">
              <a16:creationId xmlns:a16="http://schemas.microsoft.com/office/drawing/2014/main" id="{49D7A79A-237A-4ECF-A3CA-9A978C094FD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29" name="Text Box 157">
          <a:extLst>
            <a:ext uri="{FF2B5EF4-FFF2-40B4-BE49-F238E27FC236}">
              <a16:creationId xmlns:a16="http://schemas.microsoft.com/office/drawing/2014/main" id="{32DB90C3-FE49-4A9A-A7EC-95F55D507C4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30" name="Text Box 158">
          <a:extLst>
            <a:ext uri="{FF2B5EF4-FFF2-40B4-BE49-F238E27FC236}">
              <a16:creationId xmlns:a16="http://schemas.microsoft.com/office/drawing/2014/main" id="{B041858D-9471-45EB-92BD-E6CF0D4F151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31" name="Text Box 159">
          <a:extLst>
            <a:ext uri="{FF2B5EF4-FFF2-40B4-BE49-F238E27FC236}">
              <a16:creationId xmlns:a16="http://schemas.microsoft.com/office/drawing/2014/main" id="{3212DA26-6774-43A3-A506-D9C8FE528C8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32" name="Text Box 160">
          <a:extLst>
            <a:ext uri="{FF2B5EF4-FFF2-40B4-BE49-F238E27FC236}">
              <a16:creationId xmlns:a16="http://schemas.microsoft.com/office/drawing/2014/main" id="{23A11BA9-7167-473C-A2A4-B716F91E241F}"/>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33" name="Text Box 161">
          <a:extLst>
            <a:ext uri="{FF2B5EF4-FFF2-40B4-BE49-F238E27FC236}">
              <a16:creationId xmlns:a16="http://schemas.microsoft.com/office/drawing/2014/main" id="{D48E3808-C16A-4BAA-BD40-D56620A1F58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34" name="Text Box 162">
          <a:extLst>
            <a:ext uri="{FF2B5EF4-FFF2-40B4-BE49-F238E27FC236}">
              <a16:creationId xmlns:a16="http://schemas.microsoft.com/office/drawing/2014/main" id="{B6E5BB78-242B-4D20-8A4F-EABBCFF8778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35" name="Text Box 163">
          <a:extLst>
            <a:ext uri="{FF2B5EF4-FFF2-40B4-BE49-F238E27FC236}">
              <a16:creationId xmlns:a16="http://schemas.microsoft.com/office/drawing/2014/main" id="{293C9B87-63C4-48C2-95D8-CFD581CDF861}"/>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36" name="Text Box 164">
          <a:extLst>
            <a:ext uri="{FF2B5EF4-FFF2-40B4-BE49-F238E27FC236}">
              <a16:creationId xmlns:a16="http://schemas.microsoft.com/office/drawing/2014/main" id="{6045A9CB-9808-4D04-9AEA-C272C4A1505A}"/>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937" name="Text Box 165">
          <a:extLst>
            <a:ext uri="{FF2B5EF4-FFF2-40B4-BE49-F238E27FC236}">
              <a16:creationId xmlns:a16="http://schemas.microsoft.com/office/drawing/2014/main" id="{E7F4E1ED-229F-4995-A5B6-23671920934E}"/>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938" name="Text Box 166">
          <a:extLst>
            <a:ext uri="{FF2B5EF4-FFF2-40B4-BE49-F238E27FC236}">
              <a16:creationId xmlns:a16="http://schemas.microsoft.com/office/drawing/2014/main" id="{0CF6D846-01F9-4B3E-8106-43B810663DD8}"/>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39" name="Text Box 167">
          <a:extLst>
            <a:ext uri="{FF2B5EF4-FFF2-40B4-BE49-F238E27FC236}">
              <a16:creationId xmlns:a16="http://schemas.microsoft.com/office/drawing/2014/main" id="{428B646A-62A7-427A-A2F6-F462FAEDCAB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40" name="Text Box 168">
          <a:extLst>
            <a:ext uri="{FF2B5EF4-FFF2-40B4-BE49-F238E27FC236}">
              <a16:creationId xmlns:a16="http://schemas.microsoft.com/office/drawing/2014/main" id="{8E41C866-1928-4ECD-A81C-EBE61A8EE68A}"/>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41" name="Text Box 169">
          <a:extLst>
            <a:ext uri="{FF2B5EF4-FFF2-40B4-BE49-F238E27FC236}">
              <a16:creationId xmlns:a16="http://schemas.microsoft.com/office/drawing/2014/main" id="{3524C5C3-C18E-423B-B9D6-4FF78B47F33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42" name="Text Box 170">
          <a:extLst>
            <a:ext uri="{FF2B5EF4-FFF2-40B4-BE49-F238E27FC236}">
              <a16:creationId xmlns:a16="http://schemas.microsoft.com/office/drawing/2014/main" id="{A6406474-86FF-4220-8746-C9FF8E071CAE}"/>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43" name="Text Box 171">
          <a:extLst>
            <a:ext uri="{FF2B5EF4-FFF2-40B4-BE49-F238E27FC236}">
              <a16:creationId xmlns:a16="http://schemas.microsoft.com/office/drawing/2014/main" id="{919A55F5-EE74-41B3-B480-97BECE5B965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44" name="Text Box 172">
          <a:extLst>
            <a:ext uri="{FF2B5EF4-FFF2-40B4-BE49-F238E27FC236}">
              <a16:creationId xmlns:a16="http://schemas.microsoft.com/office/drawing/2014/main" id="{0B760F7A-5E6D-4F32-B15D-424C0FA0873F}"/>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45" name="Text Box 173">
          <a:extLst>
            <a:ext uri="{FF2B5EF4-FFF2-40B4-BE49-F238E27FC236}">
              <a16:creationId xmlns:a16="http://schemas.microsoft.com/office/drawing/2014/main" id="{BF3A22EB-056F-4593-A8C6-35BC42EC26C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46" name="Text Box 174">
          <a:extLst>
            <a:ext uri="{FF2B5EF4-FFF2-40B4-BE49-F238E27FC236}">
              <a16:creationId xmlns:a16="http://schemas.microsoft.com/office/drawing/2014/main" id="{6F9B16B5-8714-4E16-B5E5-89C61E726D3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47" name="Text Box 175">
          <a:extLst>
            <a:ext uri="{FF2B5EF4-FFF2-40B4-BE49-F238E27FC236}">
              <a16:creationId xmlns:a16="http://schemas.microsoft.com/office/drawing/2014/main" id="{4F861BB0-AB15-45D9-B87B-A6548213D0D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48" name="Text Box 176">
          <a:extLst>
            <a:ext uri="{FF2B5EF4-FFF2-40B4-BE49-F238E27FC236}">
              <a16:creationId xmlns:a16="http://schemas.microsoft.com/office/drawing/2014/main" id="{D5E03FFC-6FDA-42E6-9BAD-DEE8071D00E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49" name="Text Box 177">
          <a:extLst>
            <a:ext uri="{FF2B5EF4-FFF2-40B4-BE49-F238E27FC236}">
              <a16:creationId xmlns:a16="http://schemas.microsoft.com/office/drawing/2014/main" id="{F496C611-B4C4-471D-BFDC-086BA479050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50" name="Text Box 178">
          <a:extLst>
            <a:ext uri="{FF2B5EF4-FFF2-40B4-BE49-F238E27FC236}">
              <a16:creationId xmlns:a16="http://schemas.microsoft.com/office/drawing/2014/main" id="{5511F2F4-3375-40B8-A778-FE0E733EDC0A}"/>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51" name="Text Box 179">
          <a:extLst>
            <a:ext uri="{FF2B5EF4-FFF2-40B4-BE49-F238E27FC236}">
              <a16:creationId xmlns:a16="http://schemas.microsoft.com/office/drawing/2014/main" id="{D5BF5D7E-6E4F-4599-9A8A-8E93A5C6344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52" name="Text Box 180">
          <a:extLst>
            <a:ext uri="{FF2B5EF4-FFF2-40B4-BE49-F238E27FC236}">
              <a16:creationId xmlns:a16="http://schemas.microsoft.com/office/drawing/2014/main" id="{8582A53E-3E92-423E-8832-D229623E9B8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53" name="Text Box 181">
          <a:extLst>
            <a:ext uri="{FF2B5EF4-FFF2-40B4-BE49-F238E27FC236}">
              <a16:creationId xmlns:a16="http://schemas.microsoft.com/office/drawing/2014/main" id="{F895E22C-D932-4C81-9743-4207CEE6405A}"/>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54" name="Text Box 182">
          <a:extLst>
            <a:ext uri="{FF2B5EF4-FFF2-40B4-BE49-F238E27FC236}">
              <a16:creationId xmlns:a16="http://schemas.microsoft.com/office/drawing/2014/main" id="{3CA8C3DB-9204-483A-ADBD-4520DC6A220F}"/>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55" name="Text Box 183">
          <a:extLst>
            <a:ext uri="{FF2B5EF4-FFF2-40B4-BE49-F238E27FC236}">
              <a16:creationId xmlns:a16="http://schemas.microsoft.com/office/drawing/2014/main" id="{C6878861-9E2E-4639-82A1-321189E05BD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56" name="Text Box 184">
          <a:extLst>
            <a:ext uri="{FF2B5EF4-FFF2-40B4-BE49-F238E27FC236}">
              <a16:creationId xmlns:a16="http://schemas.microsoft.com/office/drawing/2014/main" id="{0AA34E4A-3441-464F-814D-7C0C390A85F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57" name="Text Box 185">
          <a:extLst>
            <a:ext uri="{FF2B5EF4-FFF2-40B4-BE49-F238E27FC236}">
              <a16:creationId xmlns:a16="http://schemas.microsoft.com/office/drawing/2014/main" id="{08D08AC5-03A2-4A64-B56A-E6D7EE0CCAE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58" name="Text Box 186">
          <a:extLst>
            <a:ext uri="{FF2B5EF4-FFF2-40B4-BE49-F238E27FC236}">
              <a16:creationId xmlns:a16="http://schemas.microsoft.com/office/drawing/2014/main" id="{1D8F3DDD-EC85-4367-B03E-1FAB83CCB0CD}"/>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59" name="Text Box 187">
          <a:extLst>
            <a:ext uri="{FF2B5EF4-FFF2-40B4-BE49-F238E27FC236}">
              <a16:creationId xmlns:a16="http://schemas.microsoft.com/office/drawing/2014/main" id="{CCC9D2C0-792E-488A-A37D-00A6950B1AF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60" name="Text Box 188">
          <a:extLst>
            <a:ext uri="{FF2B5EF4-FFF2-40B4-BE49-F238E27FC236}">
              <a16:creationId xmlns:a16="http://schemas.microsoft.com/office/drawing/2014/main" id="{0B904FCF-B9DF-41CA-A739-03DA04DB0D0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61" name="Text Box 189">
          <a:extLst>
            <a:ext uri="{FF2B5EF4-FFF2-40B4-BE49-F238E27FC236}">
              <a16:creationId xmlns:a16="http://schemas.microsoft.com/office/drawing/2014/main" id="{3D5BD9EF-9455-48AB-92B8-1F25489EB23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62" name="Text Box 190">
          <a:extLst>
            <a:ext uri="{FF2B5EF4-FFF2-40B4-BE49-F238E27FC236}">
              <a16:creationId xmlns:a16="http://schemas.microsoft.com/office/drawing/2014/main" id="{FC57A6D6-218E-4931-A7BD-B927342C630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63" name="Text Box 191">
          <a:extLst>
            <a:ext uri="{FF2B5EF4-FFF2-40B4-BE49-F238E27FC236}">
              <a16:creationId xmlns:a16="http://schemas.microsoft.com/office/drawing/2014/main" id="{464F95A2-EE0B-4720-8166-28233028833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64" name="Text Box 192">
          <a:extLst>
            <a:ext uri="{FF2B5EF4-FFF2-40B4-BE49-F238E27FC236}">
              <a16:creationId xmlns:a16="http://schemas.microsoft.com/office/drawing/2014/main" id="{04156097-5386-40E6-8A9A-E33FC944121A}"/>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65" name="Text Box 194">
          <a:extLst>
            <a:ext uri="{FF2B5EF4-FFF2-40B4-BE49-F238E27FC236}">
              <a16:creationId xmlns:a16="http://schemas.microsoft.com/office/drawing/2014/main" id="{49F79467-65A4-4CF6-9C50-0C9610F00EB1}"/>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66" name="Text Box 195">
          <a:extLst>
            <a:ext uri="{FF2B5EF4-FFF2-40B4-BE49-F238E27FC236}">
              <a16:creationId xmlns:a16="http://schemas.microsoft.com/office/drawing/2014/main" id="{B55F4634-3ECD-4C86-9466-ECD73C83E01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967" name="Text Box 2">
          <a:extLst>
            <a:ext uri="{FF2B5EF4-FFF2-40B4-BE49-F238E27FC236}">
              <a16:creationId xmlns:a16="http://schemas.microsoft.com/office/drawing/2014/main" id="{F6DC0318-F104-4F23-BBE4-8701DB1FCF3A}"/>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68" name="Text Box 3">
          <a:extLst>
            <a:ext uri="{FF2B5EF4-FFF2-40B4-BE49-F238E27FC236}">
              <a16:creationId xmlns:a16="http://schemas.microsoft.com/office/drawing/2014/main" id="{62855C5F-E797-40FD-BD24-BACFFBEF983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69" name="Text Box 4">
          <a:extLst>
            <a:ext uri="{FF2B5EF4-FFF2-40B4-BE49-F238E27FC236}">
              <a16:creationId xmlns:a16="http://schemas.microsoft.com/office/drawing/2014/main" id="{E5BC2F07-8D07-4E8D-8DB9-70D682A5C2E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70" name="Text Box 5">
          <a:extLst>
            <a:ext uri="{FF2B5EF4-FFF2-40B4-BE49-F238E27FC236}">
              <a16:creationId xmlns:a16="http://schemas.microsoft.com/office/drawing/2014/main" id="{15637978-E5B1-4D19-AC03-F4FF127D9BC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71" name="Text Box 6">
          <a:extLst>
            <a:ext uri="{FF2B5EF4-FFF2-40B4-BE49-F238E27FC236}">
              <a16:creationId xmlns:a16="http://schemas.microsoft.com/office/drawing/2014/main" id="{614DE0F8-F95E-4876-85B1-7D673AAE4A9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72" name="Text Box 7">
          <a:extLst>
            <a:ext uri="{FF2B5EF4-FFF2-40B4-BE49-F238E27FC236}">
              <a16:creationId xmlns:a16="http://schemas.microsoft.com/office/drawing/2014/main" id="{532956F8-E6F1-43D4-B459-5048A66BF2F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73" name="Text Box 8">
          <a:extLst>
            <a:ext uri="{FF2B5EF4-FFF2-40B4-BE49-F238E27FC236}">
              <a16:creationId xmlns:a16="http://schemas.microsoft.com/office/drawing/2014/main" id="{C84C1129-C6F5-4E69-9E76-1DFBF4B50FA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74" name="Text Box 9">
          <a:extLst>
            <a:ext uri="{FF2B5EF4-FFF2-40B4-BE49-F238E27FC236}">
              <a16:creationId xmlns:a16="http://schemas.microsoft.com/office/drawing/2014/main" id="{F5D066F3-6B19-4458-9117-57D884F39FA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75" name="Text Box 10">
          <a:extLst>
            <a:ext uri="{FF2B5EF4-FFF2-40B4-BE49-F238E27FC236}">
              <a16:creationId xmlns:a16="http://schemas.microsoft.com/office/drawing/2014/main" id="{F0397DF3-471A-4DA7-928F-B3E4DE75AEE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76" name="Text Box 11">
          <a:extLst>
            <a:ext uri="{FF2B5EF4-FFF2-40B4-BE49-F238E27FC236}">
              <a16:creationId xmlns:a16="http://schemas.microsoft.com/office/drawing/2014/main" id="{12FBDE9D-AA31-4BFF-B7B9-E72A5585FFC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77" name="Text Box 12">
          <a:extLst>
            <a:ext uri="{FF2B5EF4-FFF2-40B4-BE49-F238E27FC236}">
              <a16:creationId xmlns:a16="http://schemas.microsoft.com/office/drawing/2014/main" id="{71420B2D-A4A3-4440-93D1-0B9C5C24736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78" name="Text Box 13">
          <a:extLst>
            <a:ext uri="{FF2B5EF4-FFF2-40B4-BE49-F238E27FC236}">
              <a16:creationId xmlns:a16="http://schemas.microsoft.com/office/drawing/2014/main" id="{5882EA9B-0248-4E1E-9DEB-9A5BCEF4E4B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79" name="Text Box 14">
          <a:extLst>
            <a:ext uri="{FF2B5EF4-FFF2-40B4-BE49-F238E27FC236}">
              <a16:creationId xmlns:a16="http://schemas.microsoft.com/office/drawing/2014/main" id="{849327CE-0A5B-4CF5-9994-8F991BE1079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80" name="Text Box 15">
          <a:extLst>
            <a:ext uri="{FF2B5EF4-FFF2-40B4-BE49-F238E27FC236}">
              <a16:creationId xmlns:a16="http://schemas.microsoft.com/office/drawing/2014/main" id="{CA9275AE-CF75-4453-9505-434FDD60252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81" name="Text Box 16">
          <a:extLst>
            <a:ext uri="{FF2B5EF4-FFF2-40B4-BE49-F238E27FC236}">
              <a16:creationId xmlns:a16="http://schemas.microsoft.com/office/drawing/2014/main" id="{02FB63E0-53F5-4E3F-8E5A-2EC06194A01A}"/>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82" name="Text Box 17">
          <a:extLst>
            <a:ext uri="{FF2B5EF4-FFF2-40B4-BE49-F238E27FC236}">
              <a16:creationId xmlns:a16="http://schemas.microsoft.com/office/drawing/2014/main" id="{C2E5436E-1590-479D-9AC4-76D8F92BFB2D}"/>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983" name="Text Box 18">
          <a:extLst>
            <a:ext uri="{FF2B5EF4-FFF2-40B4-BE49-F238E27FC236}">
              <a16:creationId xmlns:a16="http://schemas.microsoft.com/office/drawing/2014/main" id="{92C734B1-93D7-4CD7-8347-7591063C40B0}"/>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984" name="Text Box 19">
          <a:extLst>
            <a:ext uri="{FF2B5EF4-FFF2-40B4-BE49-F238E27FC236}">
              <a16:creationId xmlns:a16="http://schemas.microsoft.com/office/drawing/2014/main" id="{25078B02-4E01-40EF-B1F0-90C0E5668653}"/>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85" name="Text Box 20">
          <a:extLst>
            <a:ext uri="{FF2B5EF4-FFF2-40B4-BE49-F238E27FC236}">
              <a16:creationId xmlns:a16="http://schemas.microsoft.com/office/drawing/2014/main" id="{31844F32-3F29-4604-95DC-9BBE71062D5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86" name="Text Box 21">
          <a:extLst>
            <a:ext uri="{FF2B5EF4-FFF2-40B4-BE49-F238E27FC236}">
              <a16:creationId xmlns:a16="http://schemas.microsoft.com/office/drawing/2014/main" id="{4B394746-A179-4CDE-B179-6D874299175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87" name="Text Box 22">
          <a:extLst>
            <a:ext uri="{FF2B5EF4-FFF2-40B4-BE49-F238E27FC236}">
              <a16:creationId xmlns:a16="http://schemas.microsoft.com/office/drawing/2014/main" id="{169CFFBC-DD1C-4DE4-A825-3E170408F33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88" name="Text Box 23">
          <a:extLst>
            <a:ext uri="{FF2B5EF4-FFF2-40B4-BE49-F238E27FC236}">
              <a16:creationId xmlns:a16="http://schemas.microsoft.com/office/drawing/2014/main" id="{C4EECCEC-773F-41BB-B3C9-B0D60C3CD9E3}"/>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89" name="Text Box 24">
          <a:extLst>
            <a:ext uri="{FF2B5EF4-FFF2-40B4-BE49-F238E27FC236}">
              <a16:creationId xmlns:a16="http://schemas.microsoft.com/office/drawing/2014/main" id="{14B1B290-B0E7-4D7C-9BD0-032926798EA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90" name="Text Box 25">
          <a:extLst>
            <a:ext uri="{FF2B5EF4-FFF2-40B4-BE49-F238E27FC236}">
              <a16:creationId xmlns:a16="http://schemas.microsoft.com/office/drawing/2014/main" id="{3D2F66D2-8399-445C-995D-270A7B7EBC5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91" name="Text Box 26">
          <a:extLst>
            <a:ext uri="{FF2B5EF4-FFF2-40B4-BE49-F238E27FC236}">
              <a16:creationId xmlns:a16="http://schemas.microsoft.com/office/drawing/2014/main" id="{915475B1-B84A-46E6-894D-8C99EE7E52F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92" name="Text Box 27">
          <a:extLst>
            <a:ext uri="{FF2B5EF4-FFF2-40B4-BE49-F238E27FC236}">
              <a16:creationId xmlns:a16="http://schemas.microsoft.com/office/drawing/2014/main" id="{EEF82726-AB99-49B3-A30C-3019A9F2A23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93" name="Text Box 28">
          <a:extLst>
            <a:ext uri="{FF2B5EF4-FFF2-40B4-BE49-F238E27FC236}">
              <a16:creationId xmlns:a16="http://schemas.microsoft.com/office/drawing/2014/main" id="{2A6999FE-7A13-4EE5-AA4A-6E9E0323CC7A}"/>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94" name="Text Box 29">
          <a:extLst>
            <a:ext uri="{FF2B5EF4-FFF2-40B4-BE49-F238E27FC236}">
              <a16:creationId xmlns:a16="http://schemas.microsoft.com/office/drawing/2014/main" id="{B5F2E945-6C52-4E1C-A122-F16CC24AF14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95" name="Text Box 30">
          <a:extLst>
            <a:ext uri="{FF2B5EF4-FFF2-40B4-BE49-F238E27FC236}">
              <a16:creationId xmlns:a16="http://schemas.microsoft.com/office/drawing/2014/main" id="{7B8F32D9-F785-4140-B4AF-45DB5414AAE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996" name="Text Box 31">
          <a:extLst>
            <a:ext uri="{FF2B5EF4-FFF2-40B4-BE49-F238E27FC236}">
              <a16:creationId xmlns:a16="http://schemas.microsoft.com/office/drawing/2014/main" id="{8C8CD1D6-E613-40F7-B154-21AF9C4183A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97" name="Text Box 32">
          <a:extLst>
            <a:ext uri="{FF2B5EF4-FFF2-40B4-BE49-F238E27FC236}">
              <a16:creationId xmlns:a16="http://schemas.microsoft.com/office/drawing/2014/main" id="{A8789FDA-FA4F-4592-9945-DAD95B9627E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98" name="Text Box 33">
          <a:extLst>
            <a:ext uri="{FF2B5EF4-FFF2-40B4-BE49-F238E27FC236}">
              <a16:creationId xmlns:a16="http://schemas.microsoft.com/office/drawing/2014/main" id="{DB89F2A0-2788-4E1F-B469-2CB91BF86E2F}"/>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999" name="Text Box 34">
          <a:extLst>
            <a:ext uri="{FF2B5EF4-FFF2-40B4-BE49-F238E27FC236}">
              <a16:creationId xmlns:a16="http://schemas.microsoft.com/office/drawing/2014/main" id="{0932128C-A5D3-4089-96CD-04890A74E7B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00" name="Text Box 35">
          <a:extLst>
            <a:ext uri="{FF2B5EF4-FFF2-40B4-BE49-F238E27FC236}">
              <a16:creationId xmlns:a16="http://schemas.microsoft.com/office/drawing/2014/main" id="{1B1AE00A-4943-4BD2-8162-5C4612D7863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01" name="Text Box 36">
          <a:extLst>
            <a:ext uri="{FF2B5EF4-FFF2-40B4-BE49-F238E27FC236}">
              <a16:creationId xmlns:a16="http://schemas.microsoft.com/office/drawing/2014/main" id="{E298B12A-6E82-4447-B5F6-54704660F20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02" name="Text Box 37">
          <a:extLst>
            <a:ext uri="{FF2B5EF4-FFF2-40B4-BE49-F238E27FC236}">
              <a16:creationId xmlns:a16="http://schemas.microsoft.com/office/drawing/2014/main" id="{ED2EA066-6271-4569-970C-88D12AE3735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03" name="Text Box 38">
          <a:extLst>
            <a:ext uri="{FF2B5EF4-FFF2-40B4-BE49-F238E27FC236}">
              <a16:creationId xmlns:a16="http://schemas.microsoft.com/office/drawing/2014/main" id="{E5FE9EBB-49FB-4DBE-99E2-D0435E6CA0F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04" name="Text Box 39">
          <a:extLst>
            <a:ext uri="{FF2B5EF4-FFF2-40B4-BE49-F238E27FC236}">
              <a16:creationId xmlns:a16="http://schemas.microsoft.com/office/drawing/2014/main" id="{B0F881D6-5E0F-40E4-8DB5-F23F86D62F0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05" name="Text Box 40">
          <a:extLst>
            <a:ext uri="{FF2B5EF4-FFF2-40B4-BE49-F238E27FC236}">
              <a16:creationId xmlns:a16="http://schemas.microsoft.com/office/drawing/2014/main" id="{79E4049C-E8AD-4A95-B204-635BF2B1200E}"/>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06" name="Text Box 41">
          <a:extLst>
            <a:ext uri="{FF2B5EF4-FFF2-40B4-BE49-F238E27FC236}">
              <a16:creationId xmlns:a16="http://schemas.microsoft.com/office/drawing/2014/main" id="{BD90C0AE-12E0-44B7-AF6A-B3FD8F353B5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07" name="Text Box 42">
          <a:extLst>
            <a:ext uri="{FF2B5EF4-FFF2-40B4-BE49-F238E27FC236}">
              <a16:creationId xmlns:a16="http://schemas.microsoft.com/office/drawing/2014/main" id="{D1B62DD9-827E-498D-9A41-BF513525A7E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08" name="Text Box 43">
          <a:extLst>
            <a:ext uri="{FF2B5EF4-FFF2-40B4-BE49-F238E27FC236}">
              <a16:creationId xmlns:a16="http://schemas.microsoft.com/office/drawing/2014/main" id="{A5A5EB1C-EC45-4BA7-B0D2-C5E69DEA1EB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09" name="Text Box 44">
          <a:extLst>
            <a:ext uri="{FF2B5EF4-FFF2-40B4-BE49-F238E27FC236}">
              <a16:creationId xmlns:a16="http://schemas.microsoft.com/office/drawing/2014/main" id="{1B572EE6-63AB-4C05-BF0F-B7A1274B245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10" name="Text Box 45">
          <a:extLst>
            <a:ext uri="{FF2B5EF4-FFF2-40B4-BE49-F238E27FC236}">
              <a16:creationId xmlns:a16="http://schemas.microsoft.com/office/drawing/2014/main" id="{91C45AF2-AF97-4C7A-8B3B-A4DAF8B69F9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11" name="Text Box 46">
          <a:extLst>
            <a:ext uri="{FF2B5EF4-FFF2-40B4-BE49-F238E27FC236}">
              <a16:creationId xmlns:a16="http://schemas.microsoft.com/office/drawing/2014/main" id="{F5F801A2-9621-4C0F-B692-420A244F82A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12" name="Text Box 47">
          <a:extLst>
            <a:ext uri="{FF2B5EF4-FFF2-40B4-BE49-F238E27FC236}">
              <a16:creationId xmlns:a16="http://schemas.microsoft.com/office/drawing/2014/main" id="{2DBBC52E-6332-42EA-893A-D9E5231A956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13" name="Text Box 48">
          <a:extLst>
            <a:ext uri="{FF2B5EF4-FFF2-40B4-BE49-F238E27FC236}">
              <a16:creationId xmlns:a16="http://schemas.microsoft.com/office/drawing/2014/main" id="{E97A8493-52A9-49D5-9780-829DC7F4B65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14" name="Text Box 49">
          <a:extLst>
            <a:ext uri="{FF2B5EF4-FFF2-40B4-BE49-F238E27FC236}">
              <a16:creationId xmlns:a16="http://schemas.microsoft.com/office/drawing/2014/main" id="{3DDFC14F-C452-4611-B2D6-8DABFD7F95D9}"/>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015" name="Text Box 50">
          <a:extLst>
            <a:ext uri="{FF2B5EF4-FFF2-40B4-BE49-F238E27FC236}">
              <a16:creationId xmlns:a16="http://schemas.microsoft.com/office/drawing/2014/main" id="{A195FC9E-1412-4F7C-8C5B-7D37FD8FD3B8}"/>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016" name="Text Box 51">
          <a:extLst>
            <a:ext uri="{FF2B5EF4-FFF2-40B4-BE49-F238E27FC236}">
              <a16:creationId xmlns:a16="http://schemas.microsoft.com/office/drawing/2014/main" id="{C80E9120-74B0-4CDA-8A93-0012AD8AD2EF}"/>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17" name="Text Box 52">
          <a:extLst>
            <a:ext uri="{FF2B5EF4-FFF2-40B4-BE49-F238E27FC236}">
              <a16:creationId xmlns:a16="http://schemas.microsoft.com/office/drawing/2014/main" id="{7C2C963A-0E70-4C44-B99E-E2E67436F3E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18" name="Text Box 53">
          <a:extLst>
            <a:ext uri="{FF2B5EF4-FFF2-40B4-BE49-F238E27FC236}">
              <a16:creationId xmlns:a16="http://schemas.microsoft.com/office/drawing/2014/main" id="{8439EF47-710B-4541-A9AD-9E6DBF63CAA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19" name="Text Box 54">
          <a:extLst>
            <a:ext uri="{FF2B5EF4-FFF2-40B4-BE49-F238E27FC236}">
              <a16:creationId xmlns:a16="http://schemas.microsoft.com/office/drawing/2014/main" id="{5DD8FB73-82EF-44CF-8B63-2754D98D175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20" name="Text Box 55">
          <a:extLst>
            <a:ext uri="{FF2B5EF4-FFF2-40B4-BE49-F238E27FC236}">
              <a16:creationId xmlns:a16="http://schemas.microsoft.com/office/drawing/2014/main" id="{CD728C82-DEBA-4103-BE00-0A2C7FA3A5D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21" name="Text Box 56">
          <a:extLst>
            <a:ext uri="{FF2B5EF4-FFF2-40B4-BE49-F238E27FC236}">
              <a16:creationId xmlns:a16="http://schemas.microsoft.com/office/drawing/2014/main" id="{FE033C75-B8F9-44DA-8F7F-24957C6CB84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22" name="Text Box 57">
          <a:extLst>
            <a:ext uri="{FF2B5EF4-FFF2-40B4-BE49-F238E27FC236}">
              <a16:creationId xmlns:a16="http://schemas.microsoft.com/office/drawing/2014/main" id="{DA2728B6-FD82-4A5C-B0AD-1A5CFB80935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23" name="Text Box 58">
          <a:extLst>
            <a:ext uri="{FF2B5EF4-FFF2-40B4-BE49-F238E27FC236}">
              <a16:creationId xmlns:a16="http://schemas.microsoft.com/office/drawing/2014/main" id="{0DF196CC-E367-44B1-80FA-766400A3FE14}"/>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24" name="Text Box 59">
          <a:extLst>
            <a:ext uri="{FF2B5EF4-FFF2-40B4-BE49-F238E27FC236}">
              <a16:creationId xmlns:a16="http://schemas.microsoft.com/office/drawing/2014/main" id="{20CD8715-360A-4EDA-9ED0-A087AB65BA7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25" name="Text Box 60">
          <a:extLst>
            <a:ext uri="{FF2B5EF4-FFF2-40B4-BE49-F238E27FC236}">
              <a16:creationId xmlns:a16="http://schemas.microsoft.com/office/drawing/2014/main" id="{6813AA83-CF99-40C9-9DBC-3A646EDE29F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26" name="Text Box 61">
          <a:extLst>
            <a:ext uri="{FF2B5EF4-FFF2-40B4-BE49-F238E27FC236}">
              <a16:creationId xmlns:a16="http://schemas.microsoft.com/office/drawing/2014/main" id="{49D2981B-FB6D-440C-BD32-B62984F001C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27" name="Text Box 62">
          <a:extLst>
            <a:ext uri="{FF2B5EF4-FFF2-40B4-BE49-F238E27FC236}">
              <a16:creationId xmlns:a16="http://schemas.microsoft.com/office/drawing/2014/main" id="{6EE998A6-46CA-4A1A-BB4A-E3A5EFBFE2D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28" name="Text Box 63">
          <a:extLst>
            <a:ext uri="{FF2B5EF4-FFF2-40B4-BE49-F238E27FC236}">
              <a16:creationId xmlns:a16="http://schemas.microsoft.com/office/drawing/2014/main" id="{DC216F7B-5301-4482-ACF9-14FB626279E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29" name="Text Box 64">
          <a:extLst>
            <a:ext uri="{FF2B5EF4-FFF2-40B4-BE49-F238E27FC236}">
              <a16:creationId xmlns:a16="http://schemas.microsoft.com/office/drawing/2014/main" id="{5C5C1842-716C-49B2-BC89-B354EEC11BCD}"/>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30" name="Text Box 65">
          <a:extLst>
            <a:ext uri="{FF2B5EF4-FFF2-40B4-BE49-F238E27FC236}">
              <a16:creationId xmlns:a16="http://schemas.microsoft.com/office/drawing/2014/main" id="{1D83B72F-34D5-4E64-8B8A-B4F93696F8F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31" name="Text Box 66">
          <a:extLst>
            <a:ext uri="{FF2B5EF4-FFF2-40B4-BE49-F238E27FC236}">
              <a16:creationId xmlns:a16="http://schemas.microsoft.com/office/drawing/2014/main" id="{46C5FA54-18A4-44FB-A129-18C1C3D6B9C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032" name="Text Box 67">
          <a:extLst>
            <a:ext uri="{FF2B5EF4-FFF2-40B4-BE49-F238E27FC236}">
              <a16:creationId xmlns:a16="http://schemas.microsoft.com/office/drawing/2014/main" id="{8AECAF20-153A-4107-A098-120BA02DE51B}"/>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033" name="Text Box 68">
          <a:extLst>
            <a:ext uri="{FF2B5EF4-FFF2-40B4-BE49-F238E27FC236}">
              <a16:creationId xmlns:a16="http://schemas.microsoft.com/office/drawing/2014/main" id="{3BC4677D-955D-4CDF-BC86-7BBD99EC0B73}"/>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34" name="Text Box 69">
          <a:extLst>
            <a:ext uri="{FF2B5EF4-FFF2-40B4-BE49-F238E27FC236}">
              <a16:creationId xmlns:a16="http://schemas.microsoft.com/office/drawing/2014/main" id="{55169C40-E286-428B-9D59-1E6414C5C85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35" name="Text Box 70">
          <a:extLst>
            <a:ext uri="{FF2B5EF4-FFF2-40B4-BE49-F238E27FC236}">
              <a16:creationId xmlns:a16="http://schemas.microsoft.com/office/drawing/2014/main" id="{96BD3773-2F0E-4C5B-A387-0DE3D0C5D52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36" name="Text Box 71">
          <a:extLst>
            <a:ext uri="{FF2B5EF4-FFF2-40B4-BE49-F238E27FC236}">
              <a16:creationId xmlns:a16="http://schemas.microsoft.com/office/drawing/2014/main" id="{B4407F79-5E14-4D0A-B8DC-170E86954D58}"/>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37" name="Text Box 72">
          <a:extLst>
            <a:ext uri="{FF2B5EF4-FFF2-40B4-BE49-F238E27FC236}">
              <a16:creationId xmlns:a16="http://schemas.microsoft.com/office/drawing/2014/main" id="{7FD943B2-2B05-4A17-8E24-D85D4F9AF8F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38" name="Text Box 73">
          <a:extLst>
            <a:ext uri="{FF2B5EF4-FFF2-40B4-BE49-F238E27FC236}">
              <a16:creationId xmlns:a16="http://schemas.microsoft.com/office/drawing/2014/main" id="{96D92D6D-1DFF-4649-AAA8-8412D3AFE5A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39" name="Text Box 74">
          <a:extLst>
            <a:ext uri="{FF2B5EF4-FFF2-40B4-BE49-F238E27FC236}">
              <a16:creationId xmlns:a16="http://schemas.microsoft.com/office/drawing/2014/main" id="{9E2B93F0-0912-4429-832A-A1B16A375F4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40" name="Text Box 75">
          <a:extLst>
            <a:ext uri="{FF2B5EF4-FFF2-40B4-BE49-F238E27FC236}">
              <a16:creationId xmlns:a16="http://schemas.microsoft.com/office/drawing/2014/main" id="{D1DA4FF3-095E-46B3-A5AC-B955A6F8DC9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41" name="Text Box 76">
          <a:extLst>
            <a:ext uri="{FF2B5EF4-FFF2-40B4-BE49-F238E27FC236}">
              <a16:creationId xmlns:a16="http://schemas.microsoft.com/office/drawing/2014/main" id="{BE9528E6-EA36-4B81-83DF-0D99CBA7EF6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42" name="Text Box 77">
          <a:extLst>
            <a:ext uri="{FF2B5EF4-FFF2-40B4-BE49-F238E27FC236}">
              <a16:creationId xmlns:a16="http://schemas.microsoft.com/office/drawing/2014/main" id="{11373F87-0B48-45A6-A4C2-0A33FA24705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43" name="Text Box 78">
          <a:extLst>
            <a:ext uri="{FF2B5EF4-FFF2-40B4-BE49-F238E27FC236}">
              <a16:creationId xmlns:a16="http://schemas.microsoft.com/office/drawing/2014/main" id="{E10F6AEE-F31D-4EC6-8876-59B6553FF16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44" name="Text Box 79">
          <a:extLst>
            <a:ext uri="{FF2B5EF4-FFF2-40B4-BE49-F238E27FC236}">
              <a16:creationId xmlns:a16="http://schemas.microsoft.com/office/drawing/2014/main" id="{52B06767-C6C6-4B4B-BC8D-07BEBD1CD66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45" name="Text Box 80">
          <a:extLst>
            <a:ext uri="{FF2B5EF4-FFF2-40B4-BE49-F238E27FC236}">
              <a16:creationId xmlns:a16="http://schemas.microsoft.com/office/drawing/2014/main" id="{4D176963-1EF2-4E3B-A494-95A1D4A9FEE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46" name="Text Box 81">
          <a:extLst>
            <a:ext uri="{FF2B5EF4-FFF2-40B4-BE49-F238E27FC236}">
              <a16:creationId xmlns:a16="http://schemas.microsoft.com/office/drawing/2014/main" id="{07F2DA17-9E33-41A3-972B-480E44AE824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47" name="Text Box 82">
          <a:extLst>
            <a:ext uri="{FF2B5EF4-FFF2-40B4-BE49-F238E27FC236}">
              <a16:creationId xmlns:a16="http://schemas.microsoft.com/office/drawing/2014/main" id="{B40A4DE6-B3F4-470D-B682-8AAFF181631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48" name="Text Box 83">
          <a:extLst>
            <a:ext uri="{FF2B5EF4-FFF2-40B4-BE49-F238E27FC236}">
              <a16:creationId xmlns:a16="http://schemas.microsoft.com/office/drawing/2014/main" id="{DF32702C-B62F-4ABA-8F01-45B91EE39AA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49" name="Text Box 84">
          <a:extLst>
            <a:ext uri="{FF2B5EF4-FFF2-40B4-BE49-F238E27FC236}">
              <a16:creationId xmlns:a16="http://schemas.microsoft.com/office/drawing/2014/main" id="{9CEB2BF6-1D6D-4F52-A728-1F0F16F111B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50" name="Text Box 85">
          <a:extLst>
            <a:ext uri="{FF2B5EF4-FFF2-40B4-BE49-F238E27FC236}">
              <a16:creationId xmlns:a16="http://schemas.microsoft.com/office/drawing/2014/main" id="{FE38DD0F-83A9-490A-8F7D-52DD4C95E3B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51" name="Text Box 86">
          <a:extLst>
            <a:ext uri="{FF2B5EF4-FFF2-40B4-BE49-F238E27FC236}">
              <a16:creationId xmlns:a16="http://schemas.microsoft.com/office/drawing/2014/main" id="{E6C89F37-EFA4-4A3E-BA04-71EE0482920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52" name="Text Box 87">
          <a:extLst>
            <a:ext uri="{FF2B5EF4-FFF2-40B4-BE49-F238E27FC236}">
              <a16:creationId xmlns:a16="http://schemas.microsoft.com/office/drawing/2014/main" id="{82287E87-1D93-4BF7-808E-0665DB865888}"/>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53" name="Text Box 88">
          <a:extLst>
            <a:ext uri="{FF2B5EF4-FFF2-40B4-BE49-F238E27FC236}">
              <a16:creationId xmlns:a16="http://schemas.microsoft.com/office/drawing/2014/main" id="{2F797504-FCE5-442B-A680-263305909B9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54" name="Text Box 89">
          <a:extLst>
            <a:ext uri="{FF2B5EF4-FFF2-40B4-BE49-F238E27FC236}">
              <a16:creationId xmlns:a16="http://schemas.microsoft.com/office/drawing/2014/main" id="{485D4F67-0F4A-43A9-9390-D4601782982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55" name="Text Box 90">
          <a:extLst>
            <a:ext uri="{FF2B5EF4-FFF2-40B4-BE49-F238E27FC236}">
              <a16:creationId xmlns:a16="http://schemas.microsoft.com/office/drawing/2014/main" id="{F15A8FA3-640C-4A88-9F3F-3CA55769078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56" name="Text Box 91">
          <a:extLst>
            <a:ext uri="{FF2B5EF4-FFF2-40B4-BE49-F238E27FC236}">
              <a16:creationId xmlns:a16="http://schemas.microsoft.com/office/drawing/2014/main" id="{7C10EB75-2878-46EE-A261-8D85BB45DDA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57" name="Text Box 92">
          <a:extLst>
            <a:ext uri="{FF2B5EF4-FFF2-40B4-BE49-F238E27FC236}">
              <a16:creationId xmlns:a16="http://schemas.microsoft.com/office/drawing/2014/main" id="{FCADD326-4389-473C-BA6B-4251B7954C3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58" name="Text Box 93">
          <a:extLst>
            <a:ext uri="{FF2B5EF4-FFF2-40B4-BE49-F238E27FC236}">
              <a16:creationId xmlns:a16="http://schemas.microsoft.com/office/drawing/2014/main" id="{2BDC2E09-534B-4C04-B97B-CF5D9A2196C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59" name="Text Box 94">
          <a:extLst>
            <a:ext uri="{FF2B5EF4-FFF2-40B4-BE49-F238E27FC236}">
              <a16:creationId xmlns:a16="http://schemas.microsoft.com/office/drawing/2014/main" id="{EABDB0FB-8F6D-4BAD-BA9E-36701A62AC2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60" name="Text Box 95">
          <a:extLst>
            <a:ext uri="{FF2B5EF4-FFF2-40B4-BE49-F238E27FC236}">
              <a16:creationId xmlns:a16="http://schemas.microsoft.com/office/drawing/2014/main" id="{FC94D160-4048-4008-B53A-BFFDE657F78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61" name="Text Box 96">
          <a:extLst>
            <a:ext uri="{FF2B5EF4-FFF2-40B4-BE49-F238E27FC236}">
              <a16:creationId xmlns:a16="http://schemas.microsoft.com/office/drawing/2014/main" id="{2D659F0B-FE8C-4E50-8493-774BC0D0D39A}"/>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62" name="Text Box 97">
          <a:extLst>
            <a:ext uri="{FF2B5EF4-FFF2-40B4-BE49-F238E27FC236}">
              <a16:creationId xmlns:a16="http://schemas.microsoft.com/office/drawing/2014/main" id="{1B07B20B-9839-486F-94B4-58922F50A701}"/>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63" name="Text Box 98">
          <a:extLst>
            <a:ext uri="{FF2B5EF4-FFF2-40B4-BE49-F238E27FC236}">
              <a16:creationId xmlns:a16="http://schemas.microsoft.com/office/drawing/2014/main" id="{EE7B325F-E8C6-425F-80AC-2D542C0FC9DF}"/>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064" name="Text Box 99">
          <a:extLst>
            <a:ext uri="{FF2B5EF4-FFF2-40B4-BE49-F238E27FC236}">
              <a16:creationId xmlns:a16="http://schemas.microsoft.com/office/drawing/2014/main" id="{0A39A75F-B7A6-4F39-BAEE-6F2153C33877}"/>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065" name="Text Box 100">
          <a:extLst>
            <a:ext uri="{FF2B5EF4-FFF2-40B4-BE49-F238E27FC236}">
              <a16:creationId xmlns:a16="http://schemas.microsoft.com/office/drawing/2014/main" id="{6398B0C4-C295-4CA2-A025-DA065D18BF6E}"/>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66" name="Text Box 101">
          <a:extLst>
            <a:ext uri="{FF2B5EF4-FFF2-40B4-BE49-F238E27FC236}">
              <a16:creationId xmlns:a16="http://schemas.microsoft.com/office/drawing/2014/main" id="{334D222E-34B7-4F6B-9ECF-A696A941590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67" name="Text Box 102">
          <a:extLst>
            <a:ext uri="{FF2B5EF4-FFF2-40B4-BE49-F238E27FC236}">
              <a16:creationId xmlns:a16="http://schemas.microsoft.com/office/drawing/2014/main" id="{95422B8A-7FD2-4513-87DE-30A4CD4F498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68" name="Text Box 103">
          <a:extLst>
            <a:ext uri="{FF2B5EF4-FFF2-40B4-BE49-F238E27FC236}">
              <a16:creationId xmlns:a16="http://schemas.microsoft.com/office/drawing/2014/main" id="{AEFBD974-E1D8-48E5-B9D4-F200604A6F2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69" name="Text Box 104">
          <a:extLst>
            <a:ext uri="{FF2B5EF4-FFF2-40B4-BE49-F238E27FC236}">
              <a16:creationId xmlns:a16="http://schemas.microsoft.com/office/drawing/2014/main" id="{742324EA-7811-42D9-BD54-63B565273EC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70" name="Text Box 105">
          <a:extLst>
            <a:ext uri="{FF2B5EF4-FFF2-40B4-BE49-F238E27FC236}">
              <a16:creationId xmlns:a16="http://schemas.microsoft.com/office/drawing/2014/main" id="{8DC4C4AD-730E-44D3-90AD-657CE44CC82D}"/>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71" name="Text Box 106">
          <a:extLst>
            <a:ext uri="{FF2B5EF4-FFF2-40B4-BE49-F238E27FC236}">
              <a16:creationId xmlns:a16="http://schemas.microsoft.com/office/drawing/2014/main" id="{3FDD6EA4-F92E-4BE5-A4F2-3069BED8686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72" name="Text Box 107">
          <a:extLst>
            <a:ext uri="{FF2B5EF4-FFF2-40B4-BE49-F238E27FC236}">
              <a16:creationId xmlns:a16="http://schemas.microsoft.com/office/drawing/2014/main" id="{958EF150-FB68-45ED-AB8E-4715F8E3C70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73" name="Text Box 108">
          <a:extLst>
            <a:ext uri="{FF2B5EF4-FFF2-40B4-BE49-F238E27FC236}">
              <a16:creationId xmlns:a16="http://schemas.microsoft.com/office/drawing/2014/main" id="{F6371EC6-3E77-4557-878D-DAA817C86B1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74" name="Text Box 109">
          <a:extLst>
            <a:ext uri="{FF2B5EF4-FFF2-40B4-BE49-F238E27FC236}">
              <a16:creationId xmlns:a16="http://schemas.microsoft.com/office/drawing/2014/main" id="{63573F53-E93A-44CB-9A3F-2A791A9BE7E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75" name="Text Box 110">
          <a:extLst>
            <a:ext uri="{FF2B5EF4-FFF2-40B4-BE49-F238E27FC236}">
              <a16:creationId xmlns:a16="http://schemas.microsoft.com/office/drawing/2014/main" id="{317FC674-6A7F-4FEF-AD4F-D0C701E0C9E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76" name="Text Box 111">
          <a:extLst>
            <a:ext uri="{FF2B5EF4-FFF2-40B4-BE49-F238E27FC236}">
              <a16:creationId xmlns:a16="http://schemas.microsoft.com/office/drawing/2014/main" id="{C724D8EC-4FEA-486C-B1AD-A661C962D8E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77" name="Text Box 112">
          <a:extLst>
            <a:ext uri="{FF2B5EF4-FFF2-40B4-BE49-F238E27FC236}">
              <a16:creationId xmlns:a16="http://schemas.microsoft.com/office/drawing/2014/main" id="{9D40F143-A18D-4B9E-9AA4-BBCF61618A1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78" name="Text Box 113">
          <a:extLst>
            <a:ext uri="{FF2B5EF4-FFF2-40B4-BE49-F238E27FC236}">
              <a16:creationId xmlns:a16="http://schemas.microsoft.com/office/drawing/2014/main" id="{D4278DBF-8DB8-49ED-A5AC-F4791F672BA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79" name="Text Box 114">
          <a:extLst>
            <a:ext uri="{FF2B5EF4-FFF2-40B4-BE49-F238E27FC236}">
              <a16:creationId xmlns:a16="http://schemas.microsoft.com/office/drawing/2014/main" id="{3CD4E626-D8B1-4860-A4FB-7F48C152AA6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80" name="Text Box 115">
          <a:extLst>
            <a:ext uri="{FF2B5EF4-FFF2-40B4-BE49-F238E27FC236}">
              <a16:creationId xmlns:a16="http://schemas.microsoft.com/office/drawing/2014/main" id="{B325FCEB-E3CA-47BE-A23E-520589213DEE}"/>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081" name="Text Box 116">
          <a:extLst>
            <a:ext uri="{FF2B5EF4-FFF2-40B4-BE49-F238E27FC236}">
              <a16:creationId xmlns:a16="http://schemas.microsoft.com/office/drawing/2014/main" id="{D3802DA2-7F9E-4D34-AE77-047252FB41BC}"/>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082" name="Text Box 117">
          <a:extLst>
            <a:ext uri="{FF2B5EF4-FFF2-40B4-BE49-F238E27FC236}">
              <a16:creationId xmlns:a16="http://schemas.microsoft.com/office/drawing/2014/main" id="{90581C96-F4C5-48E3-868A-A838F4EFC739}"/>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83" name="Text Box 118">
          <a:extLst>
            <a:ext uri="{FF2B5EF4-FFF2-40B4-BE49-F238E27FC236}">
              <a16:creationId xmlns:a16="http://schemas.microsoft.com/office/drawing/2014/main" id="{25E0177F-52EE-4B8D-BA4B-F8E39E5352E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84" name="Text Box 119">
          <a:extLst>
            <a:ext uri="{FF2B5EF4-FFF2-40B4-BE49-F238E27FC236}">
              <a16:creationId xmlns:a16="http://schemas.microsoft.com/office/drawing/2014/main" id="{6C3681DF-B1A5-4D47-AA7D-959898A8431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85" name="Text Box 120">
          <a:extLst>
            <a:ext uri="{FF2B5EF4-FFF2-40B4-BE49-F238E27FC236}">
              <a16:creationId xmlns:a16="http://schemas.microsoft.com/office/drawing/2014/main" id="{2FC44047-803F-45FC-9112-0DBE6D40A48F}"/>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86" name="Text Box 121">
          <a:extLst>
            <a:ext uri="{FF2B5EF4-FFF2-40B4-BE49-F238E27FC236}">
              <a16:creationId xmlns:a16="http://schemas.microsoft.com/office/drawing/2014/main" id="{3B4F7429-7098-46FC-B422-C6FAAAF2E19E}"/>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87" name="Text Box 122">
          <a:extLst>
            <a:ext uri="{FF2B5EF4-FFF2-40B4-BE49-F238E27FC236}">
              <a16:creationId xmlns:a16="http://schemas.microsoft.com/office/drawing/2014/main" id="{79C9EE87-9F51-4DDD-8F30-40712846728D}"/>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88" name="Text Box 123">
          <a:extLst>
            <a:ext uri="{FF2B5EF4-FFF2-40B4-BE49-F238E27FC236}">
              <a16:creationId xmlns:a16="http://schemas.microsoft.com/office/drawing/2014/main" id="{41CFC2B3-9750-439E-9F95-824E042B6D3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89" name="Text Box 124">
          <a:extLst>
            <a:ext uri="{FF2B5EF4-FFF2-40B4-BE49-F238E27FC236}">
              <a16:creationId xmlns:a16="http://schemas.microsoft.com/office/drawing/2014/main" id="{30B49742-DC2C-4E66-B42A-84956438799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90" name="Text Box 125">
          <a:extLst>
            <a:ext uri="{FF2B5EF4-FFF2-40B4-BE49-F238E27FC236}">
              <a16:creationId xmlns:a16="http://schemas.microsoft.com/office/drawing/2014/main" id="{DD041075-7FDA-4C6A-9E60-F3BA0559369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91" name="Text Box 126">
          <a:extLst>
            <a:ext uri="{FF2B5EF4-FFF2-40B4-BE49-F238E27FC236}">
              <a16:creationId xmlns:a16="http://schemas.microsoft.com/office/drawing/2014/main" id="{A06AC831-8CB4-4672-92A8-6EDBD426D40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92" name="Text Box 127">
          <a:extLst>
            <a:ext uri="{FF2B5EF4-FFF2-40B4-BE49-F238E27FC236}">
              <a16:creationId xmlns:a16="http://schemas.microsoft.com/office/drawing/2014/main" id="{C2176761-D086-4E6B-8023-37D4A304107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93" name="Text Box 128">
          <a:extLst>
            <a:ext uri="{FF2B5EF4-FFF2-40B4-BE49-F238E27FC236}">
              <a16:creationId xmlns:a16="http://schemas.microsoft.com/office/drawing/2014/main" id="{9C8C265B-89B5-481E-A39D-C5DACC27B06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94" name="Text Box 129">
          <a:extLst>
            <a:ext uri="{FF2B5EF4-FFF2-40B4-BE49-F238E27FC236}">
              <a16:creationId xmlns:a16="http://schemas.microsoft.com/office/drawing/2014/main" id="{F0FC93CC-73CE-4787-BD7B-8B671F6E65B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95" name="Text Box 130">
          <a:extLst>
            <a:ext uri="{FF2B5EF4-FFF2-40B4-BE49-F238E27FC236}">
              <a16:creationId xmlns:a16="http://schemas.microsoft.com/office/drawing/2014/main" id="{A0C20EE5-1991-400E-99CF-36F326BB71C9}"/>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96" name="Text Box 131">
          <a:extLst>
            <a:ext uri="{FF2B5EF4-FFF2-40B4-BE49-F238E27FC236}">
              <a16:creationId xmlns:a16="http://schemas.microsoft.com/office/drawing/2014/main" id="{C01F2E38-3250-4F80-9CB7-B5675CB96C2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097" name="Text Box 132">
          <a:extLst>
            <a:ext uri="{FF2B5EF4-FFF2-40B4-BE49-F238E27FC236}">
              <a16:creationId xmlns:a16="http://schemas.microsoft.com/office/drawing/2014/main" id="{7AE9D811-D9DD-46EE-AAEC-890E2223E180}"/>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98" name="Text Box 133">
          <a:extLst>
            <a:ext uri="{FF2B5EF4-FFF2-40B4-BE49-F238E27FC236}">
              <a16:creationId xmlns:a16="http://schemas.microsoft.com/office/drawing/2014/main" id="{631455BD-78C7-4A0B-AC39-B95C993CA72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099" name="Text Box 134">
          <a:extLst>
            <a:ext uri="{FF2B5EF4-FFF2-40B4-BE49-F238E27FC236}">
              <a16:creationId xmlns:a16="http://schemas.microsoft.com/office/drawing/2014/main" id="{BDBB6E05-E126-4AB5-91B5-9C43671ABE1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00" name="Text Box 135">
          <a:extLst>
            <a:ext uri="{FF2B5EF4-FFF2-40B4-BE49-F238E27FC236}">
              <a16:creationId xmlns:a16="http://schemas.microsoft.com/office/drawing/2014/main" id="{0FD988F2-5B15-4300-97C4-8123D204FFE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01" name="Text Box 136">
          <a:extLst>
            <a:ext uri="{FF2B5EF4-FFF2-40B4-BE49-F238E27FC236}">
              <a16:creationId xmlns:a16="http://schemas.microsoft.com/office/drawing/2014/main" id="{AF5A386F-AD28-44D1-A69D-1112CE34BBD2}"/>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02" name="Text Box 137">
          <a:extLst>
            <a:ext uri="{FF2B5EF4-FFF2-40B4-BE49-F238E27FC236}">
              <a16:creationId xmlns:a16="http://schemas.microsoft.com/office/drawing/2014/main" id="{2C481368-AAF3-48EA-A117-18BE4131D7B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03" name="Text Box 138">
          <a:extLst>
            <a:ext uri="{FF2B5EF4-FFF2-40B4-BE49-F238E27FC236}">
              <a16:creationId xmlns:a16="http://schemas.microsoft.com/office/drawing/2014/main" id="{2B4109F4-B854-4EDF-8A8D-BF2CAC6956CD}"/>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04" name="Text Box 139">
          <a:extLst>
            <a:ext uri="{FF2B5EF4-FFF2-40B4-BE49-F238E27FC236}">
              <a16:creationId xmlns:a16="http://schemas.microsoft.com/office/drawing/2014/main" id="{2EA07EB4-A138-48C3-AE5B-8F5913EE7B3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05" name="Text Box 140">
          <a:extLst>
            <a:ext uri="{FF2B5EF4-FFF2-40B4-BE49-F238E27FC236}">
              <a16:creationId xmlns:a16="http://schemas.microsoft.com/office/drawing/2014/main" id="{B67A9E16-C54F-4213-A77C-780D16F32C2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06" name="Text Box 141">
          <a:extLst>
            <a:ext uri="{FF2B5EF4-FFF2-40B4-BE49-F238E27FC236}">
              <a16:creationId xmlns:a16="http://schemas.microsoft.com/office/drawing/2014/main" id="{23B0CF68-2D54-4906-8AD2-AD0CB9C0291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07" name="Text Box 142">
          <a:extLst>
            <a:ext uri="{FF2B5EF4-FFF2-40B4-BE49-F238E27FC236}">
              <a16:creationId xmlns:a16="http://schemas.microsoft.com/office/drawing/2014/main" id="{E6770E87-E649-44AB-B556-32BD3DF61E5C}"/>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08" name="Text Box 143">
          <a:extLst>
            <a:ext uri="{FF2B5EF4-FFF2-40B4-BE49-F238E27FC236}">
              <a16:creationId xmlns:a16="http://schemas.microsoft.com/office/drawing/2014/main" id="{2DA728BA-E921-4DC5-B925-B650E92FCE5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09" name="Text Box 144">
          <a:extLst>
            <a:ext uri="{FF2B5EF4-FFF2-40B4-BE49-F238E27FC236}">
              <a16:creationId xmlns:a16="http://schemas.microsoft.com/office/drawing/2014/main" id="{ED0282E2-4DE5-4A83-A5CF-082E0FD96A4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10" name="Text Box 145">
          <a:extLst>
            <a:ext uri="{FF2B5EF4-FFF2-40B4-BE49-F238E27FC236}">
              <a16:creationId xmlns:a16="http://schemas.microsoft.com/office/drawing/2014/main" id="{C2E36A98-E5C3-42C3-9203-F154A465A3F1}"/>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11" name="Text Box 146">
          <a:extLst>
            <a:ext uri="{FF2B5EF4-FFF2-40B4-BE49-F238E27FC236}">
              <a16:creationId xmlns:a16="http://schemas.microsoft.com/office/drawing/2014/main" id="{271C59B0-F7CD-4A7F-9E04-AF513BF469E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12" name="Text Box 147">
          <a:extLst>
            <a:ext uri="{FF2B5EF4-FFF2-40B4-BE49-F238E27FC236}">
              <a16:creationId xmlns:a16="http://schemas.microsoft.com/office/drawing/2014/main" id="{20A227F5-DD45-41E1-BC18-FE6F515AD51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113" name="Text Box 148">
          <a:extLst>
            <a:ext uri="{FF2B5EF4-FFF2-40B4-BE49-F238E27FC236}">
              <a16:creationId xmlns:a16="http://schemas.microsoft.com/office/drawing/2014/main" id="{1485B4F3-8EB5-440E-9B9F-98D2FF9B7DC9}"/>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114" name="Text Box 149">
          <a:extLst>
            <a:ext uri="{FF2B5EF4-FFF2-40B4-BE49-F238E27FC236}">
              <a16:creationId xmlns:a16="http://schemas.microsoft.com/office/drawing/2014/main" id="{1CA64306-99AF-4FEF-BD7D-3A4ED0CC46CF}"/>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15" name="Text Box 150">
          <a:extLst>
            <a:ext uri="{FF2B5EF4-FFF2-40B4-BE49-F238E27FC236}">
              <a16:creationId xmlns:a16="http://schemas.microsoft.com/office/drawing/2014/main" id="{EA43C42A-05A0-4745-9E32-BC55269D976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16" name="Text Box 151">
          <a:extLst>
            <a:ext uri="{FF2B5EF4-FFF2-40B4-BE49-F238E27FC236}">
              <a16:creationId xmlns:a16="http://schemas.microsoft.com/office/drawing/2014/main" id="{994B0677-C893-4150-9091-5340AE51C68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17" name="Text Box 152">
          <a:extLst>
            <a:ext uri="{FF2B5EF4-FFF2-40B4-BE49-F238E27FC236}">
              <a16:creationId xmlns:a16="http://schemas.microsoft.com/office/drawing/2014/main" id="{A24C935F-1205-47C3-BCE8-968433DB516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18" name="Text Box 153">
          <a:extLst>
            <a:ext uri="{FF2B5EF4-FFF2-40B4-BE49-F238E27FC236}">
              <a16:creationId xmlns:a16="http://schemas.microsoft.com/office/drawing/2014/main" id="{EE390F32-3AA8-46CC-9374-DF6898A127E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19" name="Text Box 154">
          <a:extLst>
            <a:ext uri="{FF2B5EF4-FFF2-40B4-BE49-F238E27FC236}">
              <a16:creationId xmlns:a16="http://schemas.microsoft.com/office/drawing/2014/main" id="{3D66AAA0-2DF4-4A15-85CD-C65A1CCA014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20" name="Text Box 155">
          <a:extLst>
            <a:ext uri="{FF2B5EF4-FFF2-40B4-BE49-F238E27FC236}">
              <a16:creationId xmlns:a16="http://schemas.microsoft.com/office/drawing/2014/main" id="{24434B2A-B4AB-4119-B800-2C7A5A20CFC1}"/>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21" name="Text Box 156">
          <a:extLst>
            <a:ext uri="{FF2B5EF4-FFF2-40B4-BE49-F238E27FC236}">
              <a16:creationId xmlns:a16="http://schemas.microsoft.com/office/drawing/2014/main" id="{7EA33EED-4CDF-4242-BF97-2C42DBDF8292}"/>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22" name="Text Box 157">
          <a:extLst>
            <a:ext uri="{FF2B5EF4-FFF2-40B4-BE49-F238E27FC236}">
              <a16:creationId xmlns:a16="http://schemas.microsoft.com/office/drawing/2014/main" id="{78B053D6-79B6-4E02-8F31-FF16883B5D8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23" name="Text Box 158">
          <a:extLst>
            <a:ext uri="{FF2B5EF4-FFF2-40B4-BE49-F238E27FC236}">
              <a16:creationId xmlns:a16="http://schemas.microsoft.com/office/drawing/2014/main" id="{C6C28BFF-B420-4D85-8C40-BAB60D36CFC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24" name="Text Box 159">
          <a:extLst>
            <a:ext uri="{FF2B5EF4-FFF2-40B4-BE49-F238E27FC236}">
              <a16:creationId xmlns:a16="http://schemas.microsoft.com/office/drawing/2014/main" id="{C4A2326C-8FDA-410D-BCCC-3F164F3963DA}"/>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25" name="Text Box 160">
          <a:extLst>
            <a:ext uri="{FF2B5EF4-FFF2-40B4-BE49-F238E27FC236}">
              <a16:creationId xmlns:a16="http://schemas.microsoft.com/office/drawing/2014/main" id="{E37B9690-5C89-4E9B-A05C-D26F2D1F716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26" name="Text Box 161">
          <a:extLst>
            <a:ext uri="{FF2B5EF4-FFF2-40B4-BE49-F238E27FC236}">
              <a16:creationId xmlns:a16="http://schemas.microsoft.com/office/drawing/2014/main" id="{E1760891-335F-4073-978F-C48296937F0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27" name="Text Box 162">
          <a:extLst>
            <a:ext uri="{FF2B5EF4-FFF2-40B4-BE49-F238E27FC236}">
              <a16:creationId xmlns:a16="http://schemas.microsoft.com/office/drawing/2014/main" id="{D8D6B2E8-A30C-41A9-897E-0F69211BF7C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28" name="Text Box 163">
          <a:extLst>
            <a:ext uri="{FF2B5EF4-FFF2-40B4-BE49-F238E27FC236}">
              <a16:creationId xmlns:a16="http://schemas.microsoft.com/office/drawing/2014/main" id="{BA6045D6-24F3-43E3-AC37-99DFDB94756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29" name="Text Box 164">
          <a:extLst>
            <a:ext uri="{FF2B5EF4-FFF2-40B4-BE49-F238E27FC236}">
              <a16:creationId xmlns:a16="http://schemas.microsoft.com/office/drawing/2014/main" id="{8F0DFC09-2C38-4AFC-B7A6-D91AC39BD076}"/>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130" name="Text Box 165">
          <a:extLst>
            <a:ext uri="{FF2B5EF4-FFF2-40B4-BE49-F238E27FC236}">
              <a16:creationId xmlns:a16="http://schemas.microsoft.com/office/drawing/2014/main" id="{170B2975-0B30-4D5A-9F0C-8E09784CAA18}"/>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83</xdr:row>
      <xdr:rowOff>0</xdr:rowOff>
    </xdr:from>
    <xdr:ext cx="76200" cy="1855652"/>
    <xdr:sp macro="" textlink="">
      <xdr:nvSpPr>
        <xdr:cNvPr id="1131" name="Text Box 166">
          <a:extLst>
            <a:ext uri="{FF2B5EF4-FFF2-40B4-BE49-F238E27FC236}">
              <a16:creationId xmlns:a16="http://schemas.microsoft.com/office/drawing/2014/main" id="{E0F1B8D7-0B0D-4337-A811-5D0669EF14A7}"/>
            </a:ext>
          </a:extLst>
        </xdr:cNvPr>
        <xdr:cNvSpPr txBox="1">
          <a:spLocks noChangeArrowheads="1"/>
        </xdr:cNvSpPr>
      </xdr:nvSpPr>
      <xdr:spPr bwMode="auto">
        <a:xfrm>
          <a:off x="1000125" y="15179040"/>
          <a:ext cx="76200"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32" name="Text Box 167">
          <a:extLst>
            <a:ext uri="{FF2B5EF4-FFF2-40B4-BE49-F238E27FC236}">
              <a16:creationId xmlns:a16="http://schemas.microsoft.com/office/drawing/2014/main" id="{10FE7E82-9BD3-43BF-BD3D-075A56629120}"/>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33" name="Text Box 168">
          <a:extLst>
            <a:ext uri="{FF2B5EF4-FFF2-40B4-BE49-F238E27FC236}">
              <a16:creationId xmlns:a16="http://schemas.microsoft.com/office/drawing/2014/main" id="{3D39F593-BC0D-422C-B2BC-13D574EB113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34" name="Text Box 169">
          <a:extLst>
            <a:ext uri="{FF2B5EF4-FFF2-40B4-BE49-F238E27FC236}">
              <a16:creationId xmlns:a16="http://schemas.microsoft.com/office/drawing/2014/main" id="{C8EF557A-1BA7-4272-A981-1CBC7D45EEEF}"/>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35" name="Text Box 170">
          <a:extLst>
            <a:ext uri="{FF2B5EF4-FFF2-40B4-BE49-F238E27FC236}">
              <a16:creationId xmlns:a16="http://schemas.microsoft.com/office/drawing/2014/main" id="{5B823FD9-08A9-4DD0-88D0-0E7195EBA7EB}"/>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36" name="Text Box 171">
          <a:extLst>
            <a:ext uri="{FF2B5EF4-FFF2-40B4-BE49-F238E27FC236}">
              <a16:creationId xmlns:a16="http://schemas.microsoft.com/office/drawing/2014/main" id="{8414DBB8-548D-4B5A-86B9-809942ADB75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37" name="Text Box 172">
          <a:extLst>
            <a:ext uri="{FF2B5EF4-FFF2-40B4-BE49-F238E27FC236}">
              <a16:creationId xmlns:a16="http://schemas.microsoft.com/office/drawing/2014/main" id="{E2DE2DA1-EB43-492D-B475-4CD02EDF1D53}"/>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38" name="Text Box 173">
          <a:extLst>
            <a:ext uri="{FF2B5EF4-FFF2-40B4-BE49-F238E27FC236}">
              <a16:creationId xmlns:a16="http://schemas.microsoft.com/office/drawing/2014/main" id="{B0051FD1-BF59-477F-A7DB-88665C9B0FD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39" name="Text Box 174">
          <a:extLst>
            <a:ext uri="{FF2B5EF4-FFF2-40B4-BE49-F238E27FC236}">
              <a16:creationId xmlns:a16="http://schemas.microsoft.com/office/drawing/2014/main" id="{CB44FAE5-93B7-4380-A1EB-45156CD3F2D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40" name="Text Box 175">
          <a:extLst>
            <a:ext uri="{FF2B5EF4-FFF2-40B4-BE49-F238E27FC236}">
              <a16:creationId xmlns:a16="http://schemas.microsoft.com/office/drawing/2014/main" id="{4D92BEE8-C1CA-446B-A9AC-E2948BB6EAD1}"/>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41" name="Text Box 176">
          <a:extLst>
            <a:ext uri="{FF2B5EF4-FFF2-40B4-BE49-F238E27FC236}">
              <a16:creationId xmlns:a16="http://schemas.microsoft.com/office/drawing/2014/main" id="{9AA26870-4B3C-4E5F-9551-508FD486994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42" name="Text Box 177">
          <a:extLst>
            <a:ext uri="{FF2B5EF4-FFF2-40B4-BE49-F238E27FC236}">
              <a16:creationId xmlns:a16="http://schemas.microsoft.com/office/drawing/2014/main" id="{8BC202F8-1577-41E3-9A21-052B70CF2853}"/>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43" name="Text Box 178">
          <a:extLst>
            <a:ext uri="{FF2B5EF4-FFF2-40B4-BE49-F238E27FC236}">
              <a16:creationId xmlns:a16="http://schemas.microsoft.com/office/drawing/2014/main" id="{C9640EE6-3FD3-4A44-9323-01C1011156A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44" name="Text Box 179">
          <a:extLst>
            <a:ext uri="{FF2B5EF4-FFF2-40B4-BE49-F238E27FC236}">
              <a16:creationId xmlns:a16="http://schemas.microsoft.com/office/drawing/2014/main" id="{29807DB2-BA24-4030-8F3C-7C2E66A5EBEE}"/>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45" name="Text Box 180">
          <a:extLst>
            <a:ext uri="{FF2B5EF4-FFF2-40B4-BE49-F238E27FC236}">
              <a16:creationId xmlns:a16="http://schemas.microsoft.com/office/drawing/2014/main" id="{4B2EB763-8F35-43EB-A668-33AE6F2B5514}"/>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46" name="Text Box 181">
          <a:extLst>
            <a:ext uri="{FF2B5EF4-FFF2-40B4-BE49-F238E27FC236}">
              <a16:creationId xmlns:a16="http://schemas.microsoft.com/office/drawing/2014/main" id="{86A6BFD4-77A3-4636-9D00-E4EC419F20E9}"/>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47" name="Text Box 182">
          <a:extLst>
            <a:ext uri="{FF2B5EF4-FFF2-40B4-BE49-F238E27FC236}">
              <a16:creationId xmlns:a16="http://schemas.microsoft.com/office/drawing/2014/main" id="{B9E8C0D4-A14C-4575-82E3-A3691ECB295D}"/>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48" name="Text Box 183">
          <a:extLst>
            <a:ext uri="{FF2B5EF4-FFF2-40B4-BE49-F238E27FC236}">
              <a16:creationId xmlns:a16="http://schemas.microsoft.com/office/drawing/2014/main" id="{901CFF86-633D-4CC0-9E8F-455F542730F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49" name="Text Box 184">
          <a:extLst>
            <a:ext uri="{FF2B5EF4-FFF2-40B4-BE49-F238E27FC236}">
              <a16:creationId xmlns:a16="http://schemas.microsoft.com/office/drawing/2014/main" id="{75975EFD-4448-4A17-B09E-F2043010A306}"/>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50" name="Text Box 185">
          <a:extLst>
            <a:ext uri="{FF2B5EF4-FFF2-40B4-BE49-F238E27FC236}">
              <a16:creationId xmlns:a16="http://schemas.microsoft.com/office/drawing/2014/main" id="{36A5FE6E-71A0-45DD-85CE-29AF72A24B77}"/>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51" name="Text Box 186">
          <a:extLst>
            <a:ext uri="{FF2B5EF4-FFF2-40B4-BE49-F238E27FC236}">
              <a16:creationId xmlns:a16="http://schemas.microsoft.com/office/drawing/2014/main" id="{3A75C6AD-1069-4CE3-B57B-B5BD54B0ACD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52" name="Text Box 187">
          <a:extLst>
            <a:ext uri="{FF2B5EF4-FFF2-40B4-BE49-F238E27FC236}">
              <a16:creationId xmlns:a16="http://schemas.microsoft.com/office/drawing/2014/main" id="{4F840988-A5EC-4723-96B5-065C9B99EF58}"/>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53" name="Text Box 188">
          <a:extLst>
            <a:ext uri="{FF2B5EF4-FFF2-40B4-BE49-F238E27FC236}">
              <a16:creationId xmlns:a16="http://schemas.microsoft.com/office/drawing/2014/main" id="{0FE49666-7D0D-4EA9-BC65-16B54A8C10B5}"/>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54" name="Text Box 189">
          <a:extLst>
            <a:ext uri="{FF2B5EF4-FFF2-40B4-BE49-F238E27FC236}">
              <a16:creationId xmlns:a16="http://schemas.microsoft.com/office/drawing/2014/main" id="{B55CF87E-A586-48EA-9303-50B293C0D2E9}"/>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55" name="Text Box 190">
          <a:extLst>
            <a:ext uri="{FF2B5EF4-FFF2-40B4-BE49-F238E27FC236}">
              <a16:creationId xmlns:a16="http://schemas.microsoft.com/office/drawing/2014/main" id="{0E35AF6D-3C4C-42DC-9F50-422142AA60EE}"/>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56" name="Text Box 191">
          <a:extLst>
            <a:ext uri="{FF2B5EF4-FFF2-40B4-BE49-F238E27FC236}">
              <a16:creationId xmlns:a16="http://schemas.microsoft.com/office/drawing/2014/main" id="{FEB71545-D967-4C6C-BABC-80A72987D177}"/>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83</xdr:row>
      <xdr:rowOff>0</xdr:rowOff>
    </xdr:from>
    <xdr:ext cx="104775" cy="1855652"/>
    <xdr:sp macro="" textlink="">
      <xdr:nvSpPr>
        <xdr:cNvPr id="1157" name="Text Box 192">
          <a:extLst>
            <a:ext uri="{FF2B5EF4-FFF2-40B4-BE49-F238E27FC236}">
              <a16:creationId xmlns:a16="http://schemas.microsoft.com/office/drawing/2014/main" id="{82D68B30-3CE6-4DDF-8C14-2A25D466DA7B}"/>
            </a:ext>
          </a:extLst>
        </xdr:cNvPr>
        <xdr:cNvSpPr txBox="1">
          <a:spLocks noChangeArrowheads="1"/>
        </xdr:cNvSpPr>
      </xdr:nvSpPr>
      <xdr:spPr bwMode="auto">
        <a:xfrm>
          <a:off x="104775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58" name="Text Box 194">
          <a:extLst>
            <a:ext uri="{FF2B5EF4-FFF2-40B4-BE49-F238E27FC236}">
              <a16:creationId xmlns:a16="http://schemas.microsoft.com/office/drawing/2014/main" id="{CCDC6F31-655B-4C15-A23E-E1F147E12BFC}"/>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83</xdr:row>
      <xdr:rowOff>0</xdr:rowOff>
    </xdr:from>
    <xdr:ext cx="104775" cy="1855652"/>
    <xdr:sp macro="" textlink="">
      <xdr:nvSpPr>
        <xdr:cNvPr id="1159" name="Text Box 195">
          <a:extLst>
            <a:ext uri="{FF2B5EF4-FFF2-40B4-BE49-F238E27FC236}">
              <a16:creationId xmlns:a16="http://schemas.microsoft.com/office/drawing/2014/main" id="{C0E714C7-D144-405F-8BB3-A727FE306925}"/>
            </a:ext>
          </a:extLst>
        </xdr:cNvPr>
        <xdr:cNvSpPr txBox="1">
          <a:spLocks noChangeArrowheads="1"/>
        </xdr:cNvSpPr>
      </xdr:nvSpPr>
      <xdr:spPr bwMode="auto">
        <a:xfrm>
          <a:off x="990600" y="15179040"/>
          <a:ext cx="104775" cy="18556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160" name="Text Box 2">
          <a:extLst>
            <a:ext uri="{FF2B5EF4-FFF2-40B4-BE49-F238E27FC236}">
              <a16:creationId xmlns:a16="http://schemas.microsoft.com/office/drawing/2014/main" id="{8DA12F1D-2ABE-47B0-A016-80A5F69B4232}"/>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61" name="Text Box 3">
          <a:extLst>
            <a:ext uri="{FF2B5EF4-FFF2-40B4-BE49-F238E27FC236}">
              <a16:creationId xmlns:a16="http://schemas.microsoft.com/office/drawing/2014/main" id="{C1A50100-ACCA-4CAC-A5DC-A3C1BE04567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62" name="Text Box 4">
          <a:extLst>
            <a:ext uri="{FF2B5EF4-FFF2-40B4-BE49-F238E27FC236}">
              <a16:creationId xmlns:a16="http://schemas.microsoft.com/office/drawing/2014/main" id="{42371E37-E5C1-4325-B991-B5DEFB2D72C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63" name="Text Box 5">
          <a:extLst>
            <a:ext uri="{FF2B5EF4-FFF2-40B4-BE49-F238E27FC236}">
              <a16:creationId xmlns:a16="http://schemas.microsoft.com/office/drawing/2014/main" id="{2F5A277A-E1AB-4D38-ABE2-4C408F3FA4C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64" name="Text Box 6">
          <a:extLst>
            <a:ext uri="{FF2B5EF4-FFF2-40B4-BE49-F238E27FC236}">
              <a16:creationId xmlns:a16="http://schemas.microsoft.com/office/drawing/2014/main" id="{E623F9AB-DC7C-4A21-986E-3144DFBFEDD9}"/>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65" name="Text Box 7">
          <a:extLst>
            <a:ext uri="{FF2B5EF4-FFF2-40B4-BE49-F238E27FC236}">
              <a16:creationId xmlns:a16="http://schemas.microsoft.com/office/drawing/2014/main" id="{43088501-3A9C-4AD9-8151-0715BDC7F1CB}"/>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66" name="Text Box 8">
          <a:extLst>
            <a:ext uri="{FF2B5EF4-FFF2-40B4-BE49-F238E27FC236}">
              <a16:creationId xmlns:a16="http://schemas.microsoft.com/office/drawing/2014/main" id="{54CA1A07-955C-4080-8123-A74AC15F4097}"/>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67" name="Text Box 9">
          <a:extLst>
            <a:ext uri="{FF2B5EF4-FFF2-40B4-BE49-F238E27FC236}">
              <a16:creationId xmlns:a16="http://schemas.microsoft.com/office/drawing/2014/main" id="{115F3CFB-C747-49D6-8DFB-5B222CDA5F9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68" name="Text Box 10">
          <a:extLst>
            <a:ext uri="{FF2B5EF4-FFF2-40B4-BE49-F238E27FC236}">
              <a16:creationId xmlns:a16="http://schemas.microsoft.com/office/drawing/2014/main" id="{D2F36307-B014-441B-8212-009D26E3EA9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69" name="Text Box 11">
          <a:extLst>
            <a:ext uri="{FF2B5EF4-FFF2-40B4-BE49-F238E27FC236}">
              <a16:creationId xmlns:a16="http://schemas.microsoft.com/office/drawing/2014/main" id="{4E40A543-8057-478E-96BE-7362A924D39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70" name="Text Box 12">
          <a:extLst>
            <a:ext uri="{FF2B5EF4-FFF2-40B4-BE49-F238E27FC236}">
              <a16:creationId xmlns:a16="http://schemas.microsoft.com/office/drawing/2014/main" id="{7B6DF5D6-8D03-4879-BE7D-2FCBF8DA3C6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71" name="Text Box 13">
          <a:extLst>
            <a:ext uri="{FF2B5EF4-FFF2-40B4-BE49-F238E27FC236}">
              <a16:creationId xmlns:a16="http://schemas.microsoft.com/office/drawing/2014/main" id="{383DD452-276F-4CCB-BF40-0A765B1D82A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72" name="Text Box 14">
          <a:extLst>
            <a:ext uri="{FF2B5EF4-FFF2-40B4-BE49-F238E27FC236}">
              <a16:creationId xmlns:a16="http://schemas.microsoft.com/office/drawing/2014/main" id="{D10C1CC0-46AC-4CD6-9999-B0B9D1F07CC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73" name="Text Box 15">
          <a:extLst>
            <a:ext uri="{FF2B5EF4-FFF2-40B4-BE49-F238E27FC236}">
              <a16:creationId xmlns:a16="http://schemas.microsoft.com/office/drawing/2014/main" id="{61ED9855-721F-419E-A05A-93E65E1FDCD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74" name="Text Box 16">
          <a:extLst>
            <a:ext uri="{FF2B5EF4-FFF2-40B4-BE49-F238E27FC236}">
              <a16:creationId xmlns:a16="http://schemas.microsoft.com/office/drawing/2014/main" id="{F640B89A-6181-4297-B4D3-22C5CDDCAA11}"/>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75" name="Text Box 17">
          <a:extLst>
            <a:ext uri="{FF2B5EF4-FFF2-40B4-BE49-F238E27FC236}">
              <a16:creationId xmlns:a16="http://schemas.microsoft.com/office/drawing/2014/main" id="{63DD6F22-A589-4DBB-8FF7-B21DC20E2F09}"/>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176" name="Text Box 18">
          <a:extLst>
            <a:ext uri="{FF2B5EF4-FFF2-40B4-BE49-F238E27FC236}">
              <a16:creationId xmlns:a16="http://schemas.microsoft.com/office/drawing/2014/main" id="{B7B91D3E-393A-476D-A4B7-8C3A1FA55C67}"/>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177" name="Text Box 19">
          <a:extLst>
            <a:ext uri="{FF2B5EF4-FFF2-40B4-BE49-F238E27FC236}">
              <a16:creationId xmlns:a16="http://schemas.microsoft.com/office/drawing/2014/main" id="{95941DDB-E580-403C-9E27-A4E17F76944C}"/>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78" name="Text Box 20">
          <a:extLst>
            <a:ext uri="{FF2B5EF4-FFF2-40B4-BE49-F238E27FC236}">
              <a16:creationId xmlns:a16="http://schemas.microsoft.com/office/drawing/2014/main" id="{58F8D9ED-2D1B-425A-A28A-F087FA74721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79" name="Text Box 21">
          <a:extLst>
            <a:ext uri="{FF2B5EF4-FFF2-40B4-BE49-F238E27FC236}">
              <a16:creationId xmlns:a16="http://schemas.microsoft.com/office/drawing/2014/main" id="{65A5B94A-08FC-40AD-955F-43F426005AC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80" name="Text Box 22">
          <a:extLst>
            <a:ext uri="{FF2B5EF4-FFF2-40B4-BE49-F238E27FC236}">
              <a16:creationId xmlns:a16="http://schemas.microsoft.com/office/drawing/2014/main" id="{880E57FB-3BF6-433A-BB21-2E7EF8BBB1A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81" name="Text Box 23">
          <a:extLst>
            <a:ext uri="{FF2B5EF4-FFF2-40B4-BE49-F238E27FC236}">
              <a16:creationId xmlns:a16="http://schemas.microsoft.com/office/drawing/2014/main" id="{01C671A1-3573-4D52-BC0F-996FF97A2DA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82" name="Text Box 24">
          <a:extLst>
            <a:ext uri="{FF2B5EF4-FFF2-40B4-BE49-F238E27FC236}">
              <a16:creationId xmlns:a16="http://schemas.microsoft.com/office/drawing/2014/main" id="{2D9FFCE4-AC85-4568-9462-556E7BB30E7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83" name="Text Box 25">
          <a:extLst>
            <a:ext uri="{FF2B5EF4-FFF2-40B4-BE49-F238E27FC236}">
              <a16:creationId xmlns:a16="http://schemas.microsoft.com/office/drawing/2014/main" id="{995EAEB3-FDDE-4FBF-B1C7-98B577135178}"/>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84" name="Text Box 26">
          <a:extLst>
            <a:ext uri="{FF2B5EF4-FFF2-40B4-BE49-F238E27FC236}">
              <a16:creationId xmlns:a16="http://schemas.microsoft.com/office/drawing/2014/main" id="{5C7AA945-C891-47BB-B894-165BD016BBF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85" name="Text Box 27">
          <a:extLst>
            <a:ext uri="{FF2B5EF4-FFF2-40B4-BE49-F238E27FC236}">
              <a16:creationId xmlns:a16="http://schemas.microsoft.com/office/drawing/2014/main" id="{537C962A-9BEB-4EFA-AC18-6C66F186447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86" name="Text Box 28">
          <a:extLst>
            <a:ext uri="{FF2B5EF4-FFF2-40B4-BE49-F238E27FC236}">
              <a16:creationId xmlns:a16="http://schemas.microsoft.com/office/drawing/2014/main" id="{854EA5E6-B305-4979-B3CA-5917EBE0766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87" name="Text Box 29">
          <a:extLst>
            <a:ext uri="{FF2B5EF4-FFF2-40B4-BE49-F238E27FC236}">
              <a16:creationId xmlns:a16="http://schemas.microsoft.com/office/drawing/2014/main" id="{DB314A0C-EAFD-474D-A48D-1CB75F8E581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88" name="Text Box 30">
          <a:extLst>
            <a:ext uri="{FF2B5EF4-FFF2-40B4-BE49-F238E27FC236}">
              <a16:creationId xmlns:a16="http://schemas.microsoft.com/office/drawing/2014/main" id="{A86B414A-1E94-458E-B630-FCB99CF7F54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89" name="Text Box 31">
          <a:extLst>
            <a:ext uri="{FF2B5EF4-FFF2-40B4-BE49-F238E27FC236}">
              <a16:creationId xmlns:a16="http://schemas.microsoft.com/office/drawing/2014/main" id="{0B22A7C8-38AA-4FB4-A398-3BBC19C56705}"/>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90" name="Text Box 32">
          <a:extLst>
            <a:ext uri="{FF2B5EF4-FFF2-40B4-BE49-F238E27FC236}">
              <a16:creationId xmlns:a16="http://schemas.microsoft.com/office/drawing/2014/main" id="{CF3EE7C9-78AF-47EF-87BB-17CF13720AA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91" name="Text Box 33">
          <a:extLst>
            <a:ext uri="{FF2B5EF4-FFF2-40B4-BE49-F238E27FC236}">
              <a16:creationId xmlns:a16="http://schemas.microsoft.com/office/drawing/2014/main" id="{119999DE-B695-4EC3-86AD-097155C5D32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92" name="Text Box 34">
          <a:extLst>
            <a:ext uri="{FF2B5EF4-FFF2-40B4-BE49-F238E27FC236}">
              <a16:creationId xmlns:a16="http://schemas.microsoft.com/office/drawing/2014/main" id="{7BB61AA1-5EE0-4E21-8C14-624DA39E0F3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93" name="Text Box 35">
          <a:extLst>
            <a:ext uri="{FF2B5EF4-FFF2-40B4-BE49-F238E27FC236}">
              <a16:creationId xmlns:a16="http://schemas.microsoft.com/office/drawing/2014/main" id="{565033AE-F273-4B0F-8B4A-57274BC24A95}"/>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94" name="Text Box 36">
          <a:extLst>
            <a:ext uri="{FF2B5EF4-FFF2-40B4-BE49-F238E27FC236}">
              <a16:creationId xmlns:a16="http://schemas.microsoft.com/office/drawing/2014/main" id="{62082B5C-4F01-4A89-A7EB-FAD1FA612B7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95" name="Text Box 37">
          <a:extLst>
            <a:ext uri="{FF2B5EF4-FFF2-40B4-BE49-F238E27FC236}">
              <a16:creationId xmlns:a16="http://schemas.microsoft.com/office/drawing/2014/main" id="{764FE8BE-8D9E-4E5D-A9F9-3E46F4C994A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96" name="Text Box 38">
          <a:extLst>
            <a:ext uri="{FF2B5EF4-FFF2-40B4-BE49-F238E27FC236}">
              <a16:creationId xmlns:a16="http://schemas.microsoft.com/office/drawing/2014/main" id="{19597D9F-B321-49FE-BDE1-56C0F58A1574}"/>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97" name="Text Box 39">
          <a:extLst>
            <a:ext uri="{FF2B5EF4-FFF2-40B4-BE49-F238E27FC236}">
              <a16:creationId xmlns:a16="http://schemas.microsoft.com/office/drawing/2014/main" id="{C158A214-D89F-4224-B470-E89D2C70BE2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198" name="Text Box 40">
          <a:extLst>
            <a:ext uri="{FF2B5EF4-FFF2-40B4-BE49-F238E27FC236}">
              <a16:creationId xmlns:a16="http://schemas.microsoft.com/office/drawing/2014/main" id="{5C1284F5-2DE7-4C72-9C2A-5C330CA221D1}"/>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199" name="Text Box 41">
          <a:extLst>
            <a:ext uri="{FF2B5EF4-FFF2-40B4-BE49-F238E27FC236}">
              <a16:creationId xmlns:a16="http://schemas.microsoft.com/office/drawing/2014/main" id="{6BB2C9D8-3E3B-40CE-916B-E0F89DB6CFB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00" name="Text Box 42">
          <a:extLst>
            <a:ext uri="{FF2B5EF4-FFF2-40B4-BE49-F238E27FC236}">
              <a16:creationId xmlns:a16="http://schemas.microsoft.com/office/drawing/2014/main" id="{E92561BA-2D46-4754-BFD9-33C98C468E4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01" name="Text Box 43">
          <a:extLst>
            <a:ext uri="{FF2B5EF4-FFF2-40B4-BE49-F238E27FC236}">
              <a16:creationId xmlns:a16="http://schemas.microsoft.com/office/drawing/2014/main" id="{F64D26D7-53C7-4DC7-86A5-FF9148E4D2E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02" name="Text Box 44">
          <a:extLst>
            <a:ext uri="{FF2B5EF4-FFF2-40B4-BE49-F238E27FC236}">
              <a16:creationId xmlns:a16="http://schemas.microsoft.com/office/drawing/2014/main" id="{EBC1D985-0A4B-42BE-8409-EB2F09C77BF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03" name="Text Box 45">
          <a:extLst>
            <a:ext uri="{FF2B5EF4-FFF2-40B4-BE49-F238E27FC236}">
              <a16:creationId xmlns:a16="http://schemas.microsoft.com/office/drawing/2014/main" id="{D4CC3A46-A87E-4E8F-B804-276762B72405}"/>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04" name="Text Box 46">
          <a:extLst>
            <a:ext uri="{FF2B5EF4-FFF2-40B4-BE49-F238E27FC236}">
              <a16:creationId xmlns:a16="http://schemas.microsoft.com/office/drawing/2014/main" id="{FAEC2C92-CB7E-44E1-BDBF-13BA2CF3695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05" name="Text Box 47">
          <a:extLst>
            <a:ext uri="{FF2B5EF4-FFF2-40B4-BE49-F238E27FC236}">
              <a16:creationId xmlns:a16="http://schemas.microsoft.com/office/drawing/2014/main" id="{47069767-9B00-4503-9CFC-EC7F12F51642}"/>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06" name="Text Box 48">
          <a:extLst>
            <a:ext uri="{FF2B5EF4-FFF2-40B4-BE49-F238E27FC236}">
              <a16:creationId xmlns:a16="http://schemas.microsoft.com/office/drawing/2014/main" id="{5CAFA563-0F07-4693-A841-C10F9505F9A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07" name="Text Box 49">
          <a:extLst>
            <a:ext uri="{FF2B5EF4-FFF2-40B4-BE49-F238E27FC236}">
              <a16:creationId xmlns:a16="http://schemas.microsoft.com/office/drawing/2014/main" id="{4DB4235F-8ABF-4891-8269-FF22907A5C4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208" name="Text Box 50">
          <a:extLst>
            <a:ext uri="{FF2B5EF4-FFF2-40B4-BE49-F238E27FC236}">
              <a16:creationId xmlns:a16="http://schemas.microsoft.com/office/drawing/2014/main" id="{005CAED4-7167-429D-872C-989E45346146}"/>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209" name="Text Box 51">
          <a:extLst>
            <a:ext uri="{FF2B5EF4-FFF2-40B4-BE49-F238E27FC236}">
              <a16:creationId xmlns:a16="http://schemas.microsoft.com/office/drawing/2014/main" id="{0FD82003-8642-4529-87F8-8F8497D3AF3A}"/>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10" name="Text Box 52">
          <a:extLst>
            <a:ext uri="{FF2B5EF4-FFF2-40B4-BE49-F238E27FC236}">
              <a16:creationId xmlns:a16="http://schemas.microsoft.com/office/drawing/2014/main" id="{02245771-1B9E-4E8B-A223-8C5A5639235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11" name="Text Box 53">
          <a:extLst>
            <a:ext uri="{FF2B5EF4-FFF2-40B4-BE49-F238E27FC236}">
              <a16:creationId xmlns:a16="http://schemas.microsoft.com/office/drawing/2014/main" id="{CD1D4E13-49E5-4BF6-888F-40752D6D999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12" name="Text Box 54">
          <a:extLst>
            <a:ext uri="{FF2B5EF4-FFF2-40B4-BE49-F238E27FC236}">
              <a16:creationId xmlns:a16="http://schemas.microsoft.com/office/drawing/2014/main" id="{C1F79ABD-429F-471F-8C22-91382C6D6B3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13" name="Text Box 55">
          <a:extLst>
            <a:ext uri="{FF2B5EF4-FFF2-40B4-BE49-F238E27FC236}">
              <a16:creationId xmlns:a16="http://schemas.microsoft.com/office/drawing/2014/main" id="{5F6AC218-1E6C-42D4-8C7C-CF1F4F29B49F}"/>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14" name="Text Box 56">
          <a:extLst>
            <a:ext uri="{FF2B5EF4-FFF2-40B4-BE49-F238E27FC236}">
              <a16:creationId xmlns:a16="http://schemas.microsoft.com/office/drawing/2014/main" id="{30536A7F-3ECD-4962-AB66-A279BB9B3AA3}"/>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15" name="Text Box 57">
          <a:extLst>
            <a:ext uri="{FF2B5EF4-FFF2-40B4-BE49-F238E27FC236}">
              <a16:creationId xmlns:a16="http://schemas.microsoft.com/office/drawing/2014/main" id="{F463697F-FC73-4E49-8BAC-6C2C7105D8B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16" name="Text Box 58">
          <a:extLst>
            <a:ext uri="{FF2B5EF4-FFF2-40B4-BE49-F238E27FC236}">
              <a16:creationId xmlns:a16="http://schemas.microsoft.com/office/drawing/2014/main" id="{2EB48546-D8ED-4BD8-873B-CAD9A2C5F74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17" name="Text Box 59">
          <a:extLst>
            <a:ext uri="{FF2B5EF4-FFF2-40B4-BE49-F238E27FC236}">
              <a16:creationId xmlns:a16="http://schemas.microsoft.com/office/drawing/2014/main" id="{CADE934A-832F-427F-BF5F-09C26FC554B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18" name="Text Box 60">
          <a:extLst>
            <a:ext uri="{FF2B5EF4-FFF2-40B4-BE49-F238E27FC236}">
              <a16:creationId xmlns:a16="http://schemas.microsoft.com/office/drawing/2014/main" id="{CFDDF571-AFD1-469E-B4DC-352E0ABBA0F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19" name="Text Box 61">
          <a:extLst>
            <a:ext uri="{FF2B5EF4-FFF2-40B4-BE49-F238E27FC236}">
              <a16:creationId xmlns:a16="http://schemas.microsoft.com/office/drawing/2014/main" id="{3B415F03-4F3C-49F2-B2A4-F0726953D99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20" name="Text Box 62">
          <a:extLst>
            <a:ext uri="{FF2B5EF4-FFF2-40B4-BE49-F238E27FC236}">
              <a16:creationId xmlns:a16="http://schemas.microsoft.com/office/drawing/2014/main" id="{98D32E88-8F92-43D1-8566-80EF38D4C63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21" name="Text Box 63">
          <a:extLst>
            <a:ext uri="{FF2B5EF4-FFF2-40B4-BE49-F238E27FC236}">
              <a16:creationId xmlns:a16="http://schemas.microsoft.com/office/drawing/2014/main" id="{78674779-2A4C-4D73-AFC9-3849B11D28E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22" name="Text Box 64">
          <a:extLst>
            <a:ext uri="{FF2B5EF4-FFF2-40B4-BE49-F238E27FC236}">
              <a16:creationId xmlns:a16="http://schemas.microsoft.com/office/drawing/2014/main" id="{B60BD300-017D-423C-958A-B60580876369}"/>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23" name="Text Box 65">
          <a:extLst>
            <a:ext uri="{FF2B5EF4-FFF2-40B4-BE49-F238E27FC236}">
              <a16:creationId xmlns:a16="http://schemas.microsoft.com/office/drawing/2014/main" id="{83063BCA-415A-4BE4-A4ED-666860272F4E}"/>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24" name="Text Box 66">
          <a:extLst>
            <a:ext uri="{FF2B5EF4-FFF2-40B4-BE49-F238E27FC236}">
              <a16:creationId xmlns:a16="http://schemas.microsoft.com/office/drawing/2014/main" id="{E4563E5A-A8F5-450A-ACE4-BCC8822D924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225" name="Text Box 67">
          <a:extLst>
            <a:ext uri="{FF2B5EF4-FFF2-40B4-BE49-F238E27FC236}">
              <a16:creationId xmlns:a16="http://schemas.microsoft.com/office/drawing/2014/main" id="{9C25891A-1A28-4C6B-96AE-68576B48877E}"/>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226" name="Text Box 68">
          <a:extLst>
            <a:ext uri="{FF2B5EF4-FFF2-40B4-BE49-F238E27FC236}">
              <a16:creationId xmlns:a16="http://schemas.microsoft.com/office/drawing/2014/main" id="{33A40580-66F1-433C-840A-0391BA5A997A}"/>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27" name="Text Box 69">
          <a:extLst>
            <a:ext uri="{FF2B5EF4-FFF2-40B4-BE49-F238E27FC236}">
              <a16:creationId xmlns:a16="http://schemas.microsoft.com/office/drawing/2014/main" id="{33AB0A13-FB6C-4C85-BD0B-F7B8A20C5F6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28" name="Text Box 70">
          <a:extLst>
            <a:ext uri="{FF2B5EF4-FFF2-40B4-BE49-F238E27FC236}">
              <a16:creationId xmlns:a16="http://schemas.microsoft.com/office/drawing/2014/main" id="{DA8A2E53-F899-469A-AD90-47E75DB0DB3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29" name="Text Box 71">
          <a:extLst>
            <a:ext uri="{FF2B5EF4-FFF2-40B4-BE49-F238E27FC236}">
              <a16:creationId xmlns:a16="http://schemas.microsoft.com/office/drawing/2014/main" id="{38BE49B8-DE82-4640-BDA7-C44CB294F0F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30" name="Text Box 72">
          <a:extLst>
            <a:ext uri="{FF2B5EF4-FFF2-40B4-BE49-F238E27FC236}">
              <a16:creationId xmlns:a16="http://schemas.microsoft.com/office/drawing/2014/main" id="{1F7F6161-3A61-47B5-A05B-55B50DB74907}"/>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31" name="Text Box 73">
          <a:extLst>
            <a:ext uri="{FF2B5EF4-FFF2-40B4-BE49-F238E27FC236}">
              <a16:creationId xmlns:a16="http://schemas.microsoft.com/office/drawing/2014/main" id="{D8C5721C-1C92-4BCF-9259-4B1BEBC502E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32" name="Text Box 74">
          <a:extLst>
            <a:ext uri="{FF2B5EF4-FFF2-40B4-BE49-F238E27FC236}">
              <a16:creationId xmlns:a16="http://schemas.microsoft.com/office/drawing/2014/main" id="{024C26B5-BA8D-4FC3-A55A-A344ED8ECB48}"/>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33" name="Text Box 75">
          <a:extLst>
            <a:ext uri="{FF2B5EF4-FFF2-40B4-BE49-F238E27FC236}">
              <a16:creationId xmlns:a16="http://schemas.microsoft.com/office/drawing/2014/main" id="{B1C17B37-42B7-4A4A-9278-B32823A93BE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34" name="Text Box 76">
          <a:extLst>
            <a:ext uri="{FF2B5EF4-FFF2-40B4-BE49-F238E27FC236}">
              <a16:creationId xmlns:a16="http://schemas.microsoft.com/office/drawing/2014/main" id="{E6A479A4-81A3-4F3D-8130-5752B509AA2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35" name="Text Box 77">
          <a:extLst>
            <a:ext uri="{FF2B5EF4-FFF2-40B4-BE49-F238E27FC236}">
              <a16:creationId xmlns:a16="http://schemas.microsoft.com/office/drawing/2014/main" id="{6CCC3386-8643-4ADD-95A7-4412D9DDCD4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36" name="Text Box 78">
          <a:extLst>
            <a:ext uri="{FF2B5EF4-FFF2-40B4-BE49-F238E27FC236}">
              <a16:creationId xmlns:a16="http://schemas.microsoft.com/office/drawing/2014/main" id="{437F5D97-16F5-4BC7-B097-78FA06C7EA5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37" name="Text Box 79">
          <a:extLst>
            <a:ext uri="{FF2B5EF4-FFF2-40B4-BE49-F238E27FC236}">
              <a16:creationId xmlns:a16="http://schemas.microsoft.com/office/drawing/2014/main" id="{7E832D12-7899-498D-B063-F90A97FE145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38" name="Text Box 80">
          <a:extLst>
            <a:ext uri="{FF2B5EF4-FFF2-40B4-BE49-F238E27FC236}">
              <a16:creationId xmlns:a16="http://schemas.microsoft.com/office/drawing/2014/main" id="{12F12414-BD24-4DB1-99A3-A3CAD40F35E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39" name="Text Box 81">
          <a:extLst>
            <a:ext uri="{FF2B5EF4-FFF2-40B4-BE49-F238E27FC236}">
              <a16:creationId xmlns:a16="http://schemas.microsoft.com/office/drawing/2014/main" id="{8B6EECAF-47ED-4A75-94E7-69499FA748F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40" name="Text Box 82">
          <a:extLst>
            <a:ext uri="{FF2B5EF4-FFF2-40B4-BE49-F238E27FC236}">
              <a16:creationId xmlns:a16="http://schemas.microsoft.com/office/drawing/2014/main" id="{CB8AA178-63CA-4308-A32C-1DD44DF9B3F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41" name="Text Box 83">
          <a:extLst>
            <a:ext uri="{FF2B5EF4-FFF2-40B4-BE49-F238E27FC236}">
              <a16:creationId xmlns:a16="http://schemas.microsoft.com/office/drawing/2014/main" id="{112B626F-DAC1-4449-A560-6336DD8DF6F7}"/>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42" name="Text Box 84">
          <a:extLst>
            <a:ext uri="{FF2B5EF4-FFF2-40B4-BE49-F238E27FC236}">
              <a16:creationId xmlns:a16="http://schemas.microsoft.com/office/drawing/2014/main" id="{D2F52180-51F5-444C-BFDC-494B8AFC605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43" name="Text Box 85">
          <a:extLst>
            <a:ext uri="{FF2B5EF4-FFF2-40B4-BE49-F238E27FC236}">
              <a16:creationId xmlns:a16="http://schemas.microsoft.com/office/drawing/2014/main" id="{0631D775-C1B0-463B-9F9E-642357B5181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44" name="Text Box 86">
          <a:extLst>
            <a:ext uri="{FF2B5EF4-FFF2-40B4-BE49-F238E27FC236}">
              <a16:creationId xmlns:a16="http://schemas.microsoft.com/office/drawing/2014/main" id="{8C6A2106-1983-4D2F-911E-B06230DBC6D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45" name="Text Box 87">
          <a:extLst>
            <a:ext uri="{FF2B5EF4-FFF2-40B4-BE49-F238E27FC236}">
              <a16:creationId xmlns:a16="http://schemas.microsoft.com/office/drawing/2014/main" id="{A756D5D1-377D-4A7D-BAA2-79318ABA781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46" name="Text Box 88">
          <a:extLst>
            <a:ext uri="{FF2B5EF4-FFF2-40B4-BE49-F238E27FC236}">
              <a16:creationId xmlns:a16="http://schemas.microsoft.com/office/drawing/2014/main" id="{47071566-960F-43B1-9D8C-41A874DF6094}"/>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47" name="Text Box 89">
          <a:extLst>
            <a:ext uri="{FF2B5EF4-FFF2-40B4-BE49-F238E27FC236}">
              <a16:creationId xmlns:a16="http://schemas.microsoft.com/office/drawing/2014/main" id="{0E141465-168A-4811-97A1-E03F00A8A20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48" name="Text Box 90">
          <a:extLst>
            <a:ext uri="{FF2B5EF4-FFF2-40B4-BE49-F238E27FC236}">
              <a16:creationId xmlns:a16="http://schemas.microsoft.com/office/drawing/2014/main" id="{267ABF15-9CA2-4104-8708-973C85C0D2D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49" name="Text Box 91">
          <a:extLst>
            <a:ext uri="{FF2B5EF4-FFF2-40B4-BE49-F238E27FC236}">
              <a16:creationId xmlns:a16="http://schemas.microsoft.com/office/drawing/2014/main" id="{38A4AD55-E664-4269-90BF-BABEAB8CC5B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50" name="Text Box 92">
          <a:extLst>
            <a:ext uri="{FF2B5EF4-FFF2-40B4-BE49-F238E27FC236}">
              <a16:creationId xmlns:a16="http://schemas.microsoft.com/office/drawing/2014/main" id="{2F4D1209-C498-4C67-9565-39A73F2FEA2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51" name="Text Box 93">
          <a:extLst>
            <a:ext uri="{FF2B5EF4-FFF2-40B4-BE49-F238E27FC236}">
              <a16:creationId xmlns:a16="http://schemas.microsoft.com/office/drawing/2014/main" id="{269221C8-1230-4B4F-9F97-CE3CE8FE717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52" name="Text Box 94">
          <a:extLst>
            <a:ext uri="{FF2B5EF4-FFF2-40B4-BE49-F238E27FC236}">
              <a16:creationId xmlns:a16="http://schemas.microsoft.com/office/drawing/2014/main" id="{7E27C1D3-E29A-4735-BABE-26911B4809E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53" name="Text Box 95">
          <a:extLst>
            <a:ext uri="{FF2B5EF4-FFF2-40B4-BE49-F238E27FC236}">
              <a16:creationId xmlns:a16="http://schemas.microsoft.com/office/drawing/2014/main" id="{DBFD2924-971B-4C55-84DD-D455F9E0DB2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54" name="Text Box 96">
          <a:extLst>
            <a:ext uri="{FF2B5EF4-FFF2-40B4-BE49-F238E27FC236}">
              <a16:creationId xmlns:a16="http://schemas.microsoft.com/office/drawing/2014/main" id="{B6C85DA3-1EE1-4F72-8FD4-79EFF94CDD3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55" name="Text Box 97">
          <a:extLst>
            <a:ext uri="{FF2B5EF4-FFF2-40B4-BE49-F238E27FC236}">
              <a16:creationId xmlns:a16="http://schemas.microsoft.com/office/drawing/2014/main" id="{F6E31173-1B71-4ACC-88E7-F8E7310378FB}"/>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56" name="Text Box 98">
          <a:extLst>
            <a:ext uri="{FF2B5EF4-FFF2-40B4-BE49-F238E27FC236}">
              <a16:creationId xmlns:a16="http://schemas.microsoft.com/office/drawing/2014/main" id="{4957582D-A002-4F89-81F9-868561CDB36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257" name="Text Box 99">
          <a:extLst>
            <a:ext uri="{FF2B5EF4-FFF2-40B4-BE49-F238E27FC236}">
              <a16:creationId xmlns:a16="http://schemas.microsoft.com/office/drawing/2014/main" id="{5156D42D-1844-46C1-8763-618E2558C359}"/>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258" name="Text Box 100">
          <a:extLst>
            <a:ext uri="{FF2B5EF4-FFF2-40B4-BE49-F238E27FC236}">
              <a16:creationId xmlns:a16="http://schemas.microsoft.com/office/drawing/2014/main" id="{8C201AF6-74AD-4B8F-92E5-0FC48ECD823A}"/>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59" name="Text Box 101">
          <a:extLst>
            <a:ext uri="{FF2B5EF4-FFF2-40B4-BE49-F238E27FC236}">
              <a16:creationId xmlns:a16="http://schemas.microsoft.com/office/drawing/2014/main" id="{8DE5A393-2C73-479C-819A-C2CD831D524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60" name="Text Box 102">
          <a:extLst>
            <a:ext uri="{FF2B5EF4-FFF2-40B4-BE49-F238E27FC236}">
              <a16:creationId xmlns:a16="http://schemas.microsoft.com/office/drawing/2014/main" id="{61B1B55D-A702-403F-84AB-DB554AB03975}"/>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61" name="Text Box 103">
          <a:extLst>
            <a:ext uri="{FF2B5EF4-FFF2-40B4-BE49-F238E27FC236}">
              <a16:creationId xmlns:a16="http://schemas.microsoft.com/office/drawing/2014/main" id="{805922C6-97A4-42EC-ABED-1693A304F97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62" name="Text Box 104">
          <a:extLst>
            <a:ext uri="{FF2B5EF4-FFF2-40B4-BE49-F238E27FC236}">
              <a16:creationId xmlns:a16="http://schemas.microsoft.com/office/drawing/2014/main" id="{D40BF10A-A57C-4936-B122-031C27A91247}"/>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63" name="Text Box 105">
          <a:extLst>
            <a:ext uri="{FF2B5EF4-FFF2-40B4-BE49-F238E27FC236}">
              <a16:creationId xmlns:a16="http://schemas.microsoft.com/office/drawing/2014/main" id="{FF3BE97A-902F-4C98-9842-865C05A261EF}"/>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64" name="Text Box 106">
          <a:extLst>
            <a:ext uri="{FF2B5EF4-FFF2-40B4-BE49-F238E27FC236}">
              <a16:creationId xmlns:a16="http://schemas.microsoft.com/office/drawing/2014/main" id="{FD903D7E-F414-4282-90F9-1A6FC6A1144E}"/>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65" name="Text Box 107">
          <a:extLst>
            <a:ext uri="{FF2B5EF4-FFF2-40B4-BE49-F238E27FC236}">
              <a16:creationId xmlns:a16="http://schemas.microsoft.com/office/drawing/2014/main" id="{B6649E33-94D4-4D59-B79D-2615D803649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66" name="Text Box 108">
          <a:extLst>
            <a:ext uri="{FF2B5EF4-FFF2-40B4-BE49-F238E27FC236}">
              <a16:creationId xmlns:a16="http://schemas.microsoft.com/office/drawing/2014/main" id="{EEEF2707-A515-4A78-9C6B-BC71FA9D582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67" name="Text Box 109">
          <a:extLst>
            <a:ext uri="{FF2B5EF4-FFF2-40B4-BE49-F238E27FC236}">
              <a16:creationId xmlns:a16="http://schemas.microsoft.com/office/drawing/2014/main" id="{DF5C45E4-2371-4A2A-9EBF-8C44ADD87CD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68" name="Text Box 110">
          <a:extLst>
            <a:ext uri="{FF2B5EF4-FFF2-40B4-BE49-F238E27FC236}">
              <a16:creationId xmlns:a16="http://schemas.microsoft.com/office/drawing/2014/main" id="{CB175B3A-B060-4AC4-BE03-FCD70852332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69" name="Text Box 111">
          <a:extLst>
            <a:ext uri="{FF2B5EF4-FFF2-40B4-BE49-F238E27FC236}">
              <a16:creationId xmlns:a16="http://schemas.microsoft.com/office/drawing/2014/main" id="{0633FB5A-C865-4B8A-AD36-5D5A0D60F04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70" name="Text Box 112">
          <a:extLst>
            <a:ext uri="{FF2B5EF4-FFF2-40B4-BE49-F238E27FC236}">
              <a16:creationId xmlns:a16="http://schemas.microsoft.com/office/drawing/2014/main" id="{E697AF98-DD6D-42B0-877D-47322AE8979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71" name="Text Box 113">
          <a:extLst>
            <a:ext uri="{FF2B5EF4-FFF2-40B4-BE49-F238E27FC236}">
              <a16:creationId xmlns:a16="http://schemas.microsoft.com/office/drawing/2014/main" id="{65683F68-177F-453A-8064-2C59497E985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72" name="Text Box 114">
          <a:extLst>
            <a:ext uri="{FF2B5EF4-FFF2-40B4-BE49-F238E27FC236}">
              <a16:creationId xmlns:a16="http://schemas.microsoft.com/office/drawing/2014/main" id="{4B6BD5F4-B2D9-4793-ABD4-6EB15398C704}"/>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73" name="Text Box 115">
          <a:extLst>
            <a:ext uri="{FF2B5EF4-FFF2-40B4-BE49-F238E27FC236}">
              <a16:creationId xmlns:a16="http://schemas.microsoft.com/office/drawing/2014/main" id="{4BACFDD7-9B16-4AFC-B3FF-A18D7A77D192}"/>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274" name="Text Box 116">
          <a:extLst>
            <a:ext uri="{FF2B5EF4-FFF2-40B4-BE49-F238E27FC236}">
              <a16:creationId xmlns:a16="http://schemas.microsoft.com/office/drawing/2014/main" id="{2AB04E5A-00BE-4054-9116-80564F400426}"/>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275" name="Text Box 117">
          <a:extLst>
            <a:ext uri="{FF2B5EF4-FFF2-40B4-BE49-F238E27FC236}">
              <a16:creationId xmlns:a16="http://schemas.microsoft.com/office/drawing/2014/main" id="{D46C58AC-7778-49EF-BEC9-85917F5C8E12}"/>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76" name="Text Box 118">
          <a:extLst>
            <a:ext uri="{FF2B5EF4-FFF2-40B4-BE49-F238E27FC236}">
              <a16:creationId xmlns:a16="http://schemas.microsoft.com/office/drawing/2014/main" id="{29080086-4491-46E3-BE0C-B60E798433F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77" name="Text Box 119">
          <a:extLst>
            <a:ext uri="{FF2B5EF4-FFF2-40B4-BE49-F238E27FC236}">
              <a16:creationId xmlns:a16="http://schemas.microsoft.com/office/drawing/2014/main" id="{9270706F-5643-4024-A801-10C16919ABB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78" name="Text Box 120">
          <a:extLst>
            <a:ext uri="{FF2B5EF4-FFF2-40B4-BE49-F238E27FC236}">
              <a16:creationId xmlns:a16="http://schemas.microsoft.com/office/drawing/2014/main" id="{B700FA97-1246-4317-A5C2-D3EF6FEA3C9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79" name="Text Box 121">
          <a:extLst>
            <a:ext uri="{FF2B5EF4-FFF2-40B4-BE49-F238E27FC236}">
              <a16:creationId xmlns:a16="http://schemas.microsoft.com/office/drawing/2014/main" id="{F2FCE6BE-516F-4603-B850-BD16904A27C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80" name="Text Box 122">
          <a:extLst>
            <a:ext uri="{FF2B5EF4-FFF2-40B4-BE49-F238E27FC236}">
              <a16:creationId xmlns:a16="http://schemas.microsoft.com/office/drawing/2014/main" id="{8F532078-E25B-4064-9324-3FD5B2B5F22F}"/>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81" name="Text Box 123">
          <a:extLst>
            <a:ext uri="{FF2B5EF4-FFF2-40B4-BE49-F238E27FC236}">
              <a16:creationId xmlns:a16="http://schemas.microsoft.com/office/drawing/2014/main" id="{E48FA569-82AB-4E46-8B7F-457855E7A0B7}"/>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82" name="Text Box 124">
          <a:extLst>
            <a:ext uri="{FF2B5EF4-FFF2-40B4-BE49-F238E27FC236}">
              <a16:creationId xmlns:a16="http://schemas.microsoft.com/office/drawing/2014/main" id="{7947DD54-A0A5-4833-B53A-D79C7B32E0A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83" name="Text Box 125">
          <a:extLst>
            <a:ext uri="{FF2B5EF4-FFF2-40B4-BE49-F238E27FC236}">
              <a16:creationId xmlns:a16="http://schemas.microsoft.com/office/drawing/2014/main" id="{A4BA6CAB-7CA0-4091-8C05-82127DEA59E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84" name="Text Box 126">
          <a:extLst>
            <a:ext uri="{FF2B5EF4-FFF2-40B4-BE49-F238E27FC236}">
              <a16:creationId xmlns:a16="http://schemas.microsoft.com/office/drawing/2014/main" id="{FEC73B47-C384-4A70-89EB-0CA8526E358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85" name="Text Box 127">
          <a:extLst>
            <a:ext uri="{FF2B5EF4-FFF2-40B4-BE49-F238E27FC236}">
              <a16:creationId xmlns:a16="http://schemas.microsoft.com/office/drawing/2014/main" id="{9CB920F2-BCCF-4EC5-BD55-D0F3A2CA31F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86" name="Text Box 128">
          <a:extLst>
            <a:ext uri="{FF2B5EF4-FFF2-40B4-BE49-F238E27FC236}">
              <a16:creationId xmlns:a16="http://schemas.microsoft.com/office/drawing/2014/main" id="{FA3C3EB4-669B-466C-BF9B-431BF425131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87" name="Text Box 129">
          <a:extLst>
            <a:ext uri="{FF2B5EF4-FFF2-40B4-BE49-F238E27FC236}">
              <a16:creationId xmlns:a16="http://schemas.microsoft.com/office/drawing/2014/main" id="{175A6364-CAA7-4B20-932A-54F0700853D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88" name="Text Box 130">
          <a:extLst>
            <a:ext uri="{FF2B5EF4-FFF2-40B4-BE49-F238E27FC236}">
              <a16:creationId xmlns:a16="http://schemas.microsoft.com/office/drawing/2014/main" id="{243A6953-B9D6-4D21-8702-22073C8F3BFF}"/>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89" name="Text Box 131">
          <a:extLst>
            <a:ext uri="{FF2B5EF4-FFF2-40B4-BE49-F238E27FC236}">
              <a16:creationId xmlns:a16="http://schemas.microsoft.com/office/drawing/2014/main" id="{A2B66AFA-40AF-458E-B9C8-07B09AF2846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90" name="Text Box 132">
          <a:extLst>
            <a:ext uri="{FF2B5EF4-FFF2-40B4-BE49-F238E27FC236}">
              <a16:creationId xmlns:a16="http://schemas.microsoft.com/office/drawing/2014/main" id="{E692249D-4EB7-4C0A-BC5E-3DF210ABCBA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91" name="Text Box 133">
          <a:extLst>
            <a:ext uri="{FF2B5EF4-FFF2-40B4-BE49-F238E27FC236}">
              <a16:creationId xmlns:a16="http://schemas.microsoft.com/office/drawing/2014/main" id="{AD2523CA-CD71-4DB0-B1FC-701589941D5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92" name="Text Box 134">
          <a:extLst>
            <a:ext uri="{FF2B5EF4-FFF2-40B4-BE49-F238E27FC236}">
              <a16:creationId xmlns:a16="http://schemas.microsoft.com/office/drawing/2014/main" id="{5E399B73-ACDF-4D08-941C-DF8AB51F0DF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93" name="Text Box 135">
          <a:extLst>
            <a:ext uri="{FF2B5EF4-FFF2-40B4-BE49-F238E27FC236}">
              <a16:creationId xmlns:a16="http://schemas.microsoft.com/office/drawing/2014/main" id="{DD91B46E-4F66-47E5-96BB-8F408D21353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94" name="Text Box 136">
          <a:extLst>
            <a:ext uri="{FF2B5EF4-FFF2-40B4-BE49-F238E27FC236}">
              <a16:creationId xmlns:a16="http://schemas.microsoft.com/office/drawing/2014/main" id="{E1E8749A-513D-43FB-924A-239694A204BB}"/>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95" name="Text Box 137">
          <a:extLst>
            <a:ext uri="{FF2B5EF4-FFF2-40B4-BE49-F238E27FC236}">
              <a16:creationId xmlns:a16="http://schemas.microsoft.com/office/drawing/2014/main" id="{720E7D22-20AF-44DB-A478-72AAF636863F}"/>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296" name="Text Box 138">
          <a:extLst>
            <a:ext uri="{FF2B5EF4-FFF2-40B4-BE49-F238E27FC236}">
              <a16:creationId xmlns:a16="http://schemas.microsoft.com/office/drawing/2014/main" id="{B917A8A1-911C-4195-91DF-7AA026609CE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97" name="Text Box 139">
          <a:extLst>
            <a:ext uri="{FF2B5EF4-FFF2-40B4-BE49-F238E27FC236}">
              <a16:creationId xmlns:a16="http://schemas.microsoft.com/office/drawing/2014/main" id="{2B840C21-B358-4959-8139-78CD667CE60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98" name="Text Box 140">
          <a:extLst>
            <a:ext uri="{FF2B5EF4-FFF2-40B4-BE49-F238E27FC236}">
              <a16:creationId xmlns:a16="http://schemas.microsoft.com/office/drawing/2014/main" id="{13012EAB-2F56-42A2-A26F-3B2164F9CCA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299" name="Text Box 141">
          <a:extLst>
            <a:ext uri="{FF2B5EF4-FFF2-40B4-BE49-F238E27FC236}">
              <a16:creationId xmlns:a16="http://schemas.microsoft.com/office/drawing/2014/main" id="{1B6FF891-480A-4158-8A37-3336420D866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00" name="Text Box 142">
          <a:extLst>
            <a:ext uri="{FF2B5EF4-FFF2-40B4-BE49-F238E27FC236}">
              <a16:creationId xmlns:a16="http://schemas.microsoft.com/office/drawing/2014/main" id="{C3050635-2DCD-4DC5-9560-E5D8F4030EB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01" name="Text Box 143">
          <a:extLst>
            <a:ext uri="{FF2B5EF4-FFF2-40B4-BE49-F238E27FC236}">
              <a16:creationId xmlns:a16="http://schemas.microsoft.com/office/drawing/2014/main" id="{932E0F80-DD37-4092-8945-171D3E63AEF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02" name="Text Box 144">
          <a:extLst>
            <a:ext uri="{FF2B5EF4-FFF2-40B4-BE49-F238E27FC236}">
              <a16:creationId xmlns:a16="http://schemas.microsoft.com/office/drawing/2014/main" id="{02E4B160-6FC0-4730-8CDC-2DC2FF085CC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03" name="Text Box 145">
          <a:extLst>
            <a:ext uri="{FF2B5EF4-FFF2-40B4-BE49-F238E27FC236}">
              <a16:creationId xmlns:a16="http://schemas.microsoft.com/office/drawing/2014/main" id="{2E9FB2D4-54BD-4B5E-974D-C43AF1EFD44F}"/>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04" name="Text Box 146">
          <a:extLst>
            <a:ext uri="{FF2B5EF4-FFF2-40B4-BE49-F238E27FC236}">
              <a16:creationId xmlns:a16="http://schemas.microsoft.com/office/drawing/2014/main" id="{529A1C44-4A8C-49B4-99E5-0324397C4B2F}"/>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05" name="Text Box 147">
          <a:extLst>
            <a:ext uri="{FF2B5EF4-FFF2-40B4-BE49-F238E27FC236}">
              <a16:creationId xmlns:a16="http://schemas.microsoft.com/office/drawing/2014/main" id="{1F37D9CE-27E4-491D-A04E-66CA7BFDD448}"/>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306" name="Text Box 148">
          <a:extLst>
            <a:ext uri="{FF2B5EF4-FFF2-40B4-BE49-F238E27FC236}">
              <a16:creationId xmlns:a16="http://schemas.microsoft.com/office/drawing/2014/main" id="{74426622-D906-4FEE-81D6-0AADFBA7429F}"/>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307" name="Text Box 149">
          <a:extLst>
            <a:ext uri="{FF2B5EF4-FFF2-40B4-BE49-F238E27FC236}">
              <a16:creationId xmlns:a16="http://schemas.microsoft.com/office/drawing/2014/main" id="{2FEA4ED3-A8EA-4942-96B2-05C3C71E64CA}"/>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08" name="Text Box 150">
          <a:extLst>
            <a:ext uri="{FF2B5EF4-FFF2-40B4-BE49-F238E27FC236}">
              <a16:creationId xmlns:a16="http://schemas.microsoft.com/office/drawing/2014/main" id="{B1DFC24E-CCC4-41AA-A046-ABEC628A3D6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09" name="Text Box 151">
          <a:extLst>
            <a:ext uri="{FF2B5EF4-FFF2-40B4-BE49-F238E27FC236}">
              <a16:creationId xmlns:a16="http://schemas.microsoft.com/office/drawing/2014/main" id="{AB433509-CA2E-4A4C-80BE-005B1267EE0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10" name="Text Box 152">
          <a:extLst>
            <a:ext uri="{FF2B5EF4-FFF2-40B4-BE49-F238E27FC236}">
              <a16:creationId xmlns:a16="http://schemas.microsoft.com/office/drawing/2014/main" id="{D2789498-9DF3-41FA-820E-B025F9B3372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11" name="Text Box 153">
          <a:extLst>
            <a:ext uri="{FF2B5EF4-FFF2-40B4-BE49-F238E27FC236}">
              <a16:creationId xmlns:a16="http://schemas.microsoft.com/office/drawing/2014/main" id="{2B2D5F03-08CA-4CA6-A440-0ED86DF0AEC8}"/>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12" name="Text Box 154">
          <a:extLst>
            <a:ext uri="{FF2B5EF4-FFF2-40B4-BE49-F238E27FC236}">
              <a16:creationId xmlns:a16="http://schemas.microsoft.com/office/drawing/2014/main" id="{DA572B79-21B1-4873-95C8-75F63C20E08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13" name="Text Box 155">
          <a:extLst>
            <a:ext uri="{FF2B5EF4-FFF2-40B4-BE49-F238E27FC236}">
              <a16:creationId xmlns:a16="http://schemas.microsoft.com/office/drawing/2014/main" id="{028AA324-FB1A-47E8-9890-683E4A9FC17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14" name="Text Box 156">
          <a:extLst>
            <a:ext uri="{FF2B5EF4-FFF2-40B4-BE49-F238E27FC236}">
              <a16:creationId xmlns:a16="http://schemas.microsoft.com/office/drawing/2014/main" id="{47938135-6D2A-4B14-9462-7CF3A76EE4F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15" name="Text Box 157">
          <a:extLst>
            <a:ext uri="{FF2B5EF4-FFF2-40B4-BE49-F238E27FC236}">
              <a16:creationId xmlns:a16="http://schemas.microsoft.com/office/drawing/2014/main" id="{BDCA7895-692C-4BF3-BE6A-8AEAD1BC606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16" name="Text Box 158">
          <a:extLst>
            <a:ext uri="{FF2B5EF4-FFF2-40B4-BE49-F238E27FC236}">
              <a16:creationId xmlns:a16="http://schemas.microsoft.com/office/drawing/2014/main" id="{37E37359-7DFA-4806-B0F1-7AEAD8F6C8D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17" name="Text Box 159">
          <a:extLst>
            <a:ext uri="{FF2B5EF4-FFF2-40B4-BE49-F238E27FC236}">
              <a16:creationId xmlns:a16="http://schemas.microsoft.com/office/drawing/2014/main" id="{4387E1D5-14FE-4776-9890-7A2A4A5AD41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18" name="Text Box 160">
          <a:extLst>
            <a:ext uri="{FF2B5EF4-FFF2-40B4-BE49-F238E27FC236}">
              <a16:creationId xmlns:a16="http://schemas.microsoft.com/office/drawing/2014/main" id="{FC91A795-1F02-4F36-8AE7-33D7007116C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19" name="Text Box 161">
          <a:extLst>
            <a:ext uri="{FF2B5EF4-FFF2-40B4-BE49-F238E27FC236}">
              <a16:creationId xmlns:a16="http://schemas.microsoft.com/office/drawing/2014/main" id="{2B9151C1-88EE-4DEB-B48A-A9F29CC63B3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20" name="Text Box 162">
          <a:extLst>
            <a:ext uri="{FF2B5EF4-FFF2-40B4-BE49-F238E27FC236}">
              <a16:creationId xmlns:a16="http://schemas.microsoft.com/office/drawing/2014/main" id="{25509B24-7FDD-4203-869E-20E84063779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21" name="Text Box 163">
          <a:extLst>
            <a:ext uri="{FF2B5EF4-FFF2-40B4-BE49-F238E27FC236}">
              <a16:creationId xmlns:a16="http://schemas.microsoft.com/office/drawing/2014/main" id="{7C6515E8-F854-4BC7-A106-E440D7A35AE2}"/>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22" name="Text Box 164">
          <a:extLst>
            <a:ext uri="{FF2B5EF4-FFF2-40B4-BE49-F238E27FC236}">
              <a16:creationId xmlns:a16="http://schemas.microsoft.com/office/drawing/2014/main" id="{FAB0C020-35AC-4778-9F42-A624E15A594E}"/>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323" name="Text Box 165">
          <a:extLst>
            <a:ext uri="{FF2B5EF4-FFF2-40B4-BE49-F238E27FC236}">
              <a16:creationId xmlns:a16="http://schemas.microsoft.com/office/drawing/2014/main" id="{DFD4C34C-5860-4593-BC8E-1743B00E1B04}"/>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324" name="Text Box 166">
          <a:extLst>
            <a:ext uri="{FF2B5EF4-FFF2-40B4-BE49-F238E27FC236}">
              <a16:creationId xmlns:a16="http://schemas.microsoft.com/office/drawing/2014/main" id="{8E4C4970-5CC1-45D3-8681-288FFFA18CC4}"/>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25" name="Text Box 167">
          <a:extLst>
            <a:ext uri="{FF2B5EF4-FFF2-40B4-BE49-F238E27FC236}">
              <a16:creationId xmlns:a16="http://schemas.microsoft.com/office/drawing/2014/main" id="{D849C6E1-B8A2-4435-A1B1-8C7FB05EDA5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26" name="Text Box 168">
          <a:extLst>
            <a:ext uri="{FF2B5EF4-FFF2-40B4-BE49-F238E27FC236}">
              <a16:creationId xmlns:a16="http://schemas.microsoft.com/office/drawing/2014/main" id="{8D785349-DA29-4561-A32B-A424F1D613D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27" name="Text Box 169">
          <a:extLst>
            <a:ext uri="{FF2B5EF4-FFF2-40B4-BE49-F238E27FC236}">
              <a16:creationId xmlns:a16="http://schemas.microsoft.com/office/drawing/2014/main" id="{5561FAF3-EED7-4424-B334-851AF949E64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28" name="Text Box 170">
          <a:extLst>
            <a:ext uri="{FF2B5EF4-FFF2-40B4-BE49-F238E27FC236}">
              <a16:creationId xmlns:a16="http://schemas.microsoft.com/office/drawing/2014/main" id="{70C8482C-CB48-41E5-9ACD-E75E87AE6D1E}"/>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29" name="Text Box 171">
          <a:extLst>
            <a:ext uri="{FF2B5EF4-FFF2-40B4-BE49-F238E27FC236}">
              <a16:creationId xmlns:a16="http://schemas.microsoft.com/office/drawing/2014/main" id="{8A339875-6D8D-4B88-A8CF-47212E6EC1F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30" name="Text Box 172">
          <a:extLst>
            <a:ext uri="{FF2B5EF4-FFF2-40B4-BE49-F238E27FC236}">
              <a16:creationId xmlns:a16="http://schemas.microsoft.com/office/drawing/2014/main" id="{6ED8C17F-E804-4386-98A8-B3A659BB48A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31" name="Text Box 173">
          <a:extLst>
            <a:ext uri="{FF2B5EF4-FFF2-40B4-BE49-F238E27FC236}">
              <a16:creationId xmlns:a16="http://schemas.microsoft.com/office/drawing/2014/main" id="{196A6873-C7B6-4BD5-95D6-A2EB96BC7A4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32" name="Text Box 174">
          <a:extLst>
            <a:ext uri="{FF2B5EF4-FFF2-40B4-BE49-F238E27FC236}">
              <a16:creationId xmlns:a16="http://schemas.microsoft.com/office/drawing/2014/main" id="{6CD93579-A1C3-4628-9ECB-BF6BA9CA252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33" name="Text Box 175">
          <a:extLst>
            <a:ext uri="{FF2B5EF4-FFF2-40B4-BE49-F238E27FC236}">
              <a16:creationId xmlns:a16="http://schemas.microsoft.com/office/drawing/2014/main" id="{87BC3368-4B8F-4012-92DE-CE0E6DB6B6F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34" name="Text Box 176">
          <a:extLst>
            <a:ext uri="{FF2B5EF4-FFF2-40B4-BE49-F238E27FC236}">
              <a16:creationId xmlns:a16="http://schemas.microsoft.com/office/drawing/2014/main" id="{73BE5AD6-9B5C-4732-A63F-E2E793ADF04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35" name="Text Box 177">
          <a:extLst>
            <a:ext uri="{FF2B5EF4-FFF2-40B4-BE49-F238E27FC236}">
              <a16:creationId xmlns:a16="http://schemas.microsoft.com/office/drawing/2014/main" id="{062CD52F-718D-4364-82F0-E06A7DD27B9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36" name="Text Box 178">
          <a:extLst>
            <a:ext uri="{FF2B5EF4-FFF2-40B4-BE49-F238E27FC236}">
              <a16:creationId xmlns:a16="http://schemas.microsoft.com/office/drawing/2014/main" id="{DE3371C6-21BE-4389-A732-2CD67533F82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37" name="Text Box 179">
          <a:extLst>
            <a:ext uri="{FF2B5EF4-FFF2-40B4-BE49-F238E27FC236}">
              <a16:creationId xmlns:a16="http://schemas.microsoft.com/office/drawing/2014/main" id="{710369EA-98DF-4CA3-834B-DAD14D8AA84C}"/>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38" name="Text Box 180">
          <a:extLst>
            <a:ext uri="{FF2B5EF4-FFF2-40B4-BE49-F238E27FC236}">
              <a16:creationId xmlns:a16="http://schemas.microsoft.com/office/drawing/2014/main" id="{E5CA930A-FE8B-437E-9940-F0BA80C4E0EC}"/>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39" name="Text Box 181">
          <a:extLst>
            <a:ext uri="{FF2B5EF4-FFF2-40B4-BE49-F238E27FC236}">
              <a16:creationId xmlns:a16="http://schemas.microsoft.com/office/drawing/2014/main" id="{2DF0E125-9597-4CC3-BEBE-CC4AA6E4A9F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40" name="Text Box 182">
          <a:extLst>
            <a:ext uri="{FF2B5EF4-FFF2-40B4-BE49-F238E27FC236}">
              <a16:creationId xmlns:a16="http://schemas.microsoft.com/office/drawing/2014/main" id="{39A4F894-0808-4295-B8F2-840F47DC374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41" name="Text Box 183">
          <a:extLst>
            <a:ext uri="{FF2B5EF4-FFF2-40B4-BE49-F238E27FC236}">
              <a16:creationId xmlns:a16="http://schemas.microsoft.com/office/drawing/2014/main" id="{239D145C-B927-477C-B510-94301662790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42" name="Text Box 184">
          <a:extLst>
            <a:ext uri="{FF2B5EF4-FFF2-40B4-BE49-F238E27FC236}">
              <a16:creationId xmlns:a16="http://schemas.microsoft.com/office/drawing/2014/main" id="{54C08C9C-9AA1-4167-81F4-E4C0563FD25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43" name="Text Box 185">
          <a:extLst>
            <a:ext uri="{FF2B5EF4-FFF2-40B4-BE49-F238E27FC236}">
              <a16:creationId xmlns:a16="http://schemas.microsoft.com/office/drawing/2014/main" id="{61CAC709-6F6B-4868-BBF6-A024B73C383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44" name="Text Box 186">
          <a:extLst>
            <a:ext uri="{FF2B5EF4-FFF2-40B4-BE49-F238E27FC236}">
              <a16:creationId xmlns:a16="http://schemas.microsoft.com/office/drawing/2014/main" id="{47FA72A0-02E8-4480-906E-CCC94B45000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45" name="Text Box 187">
          <a:extLst>
            <a:ext uri="{FF2B5EF4-FFF2-40B4-BE49-F238E27FC236}">
              <a16:creationId xmlns:a16="http://schemas.microsoft.com/office/drawing/2014/main" id="{36B7CBFF-396F-4516-A623-9A778D7E02B4}"/>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46" name="Text Box 188">
          <a:extLst>
            <a:ext uri="{FF2B5EF4-FFF2-40B4-BE49-F238E27FC236}">
              <a16:creationId xmlns:a16="http://schemas.microsoft.com/office/drawing/2014/main" id="{C85D5F4A-626C-493E-A1FA-3E546E8A2E7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47" name="Text Box 189">
          <a:extLst>
            <a:ext uri="{FF2B5EF4-FFF2-40B4-BE49-F238E27FC236}">
              <a16:creationId xmlns:a16="http://schemas.microsoft.com/office/drawing/2014/main" id="{D32B96BA-8EBB-40DB-B7E8-921B443F1B7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48" name="Text Box 190">
          <a:extLst>
            <a:ext uri="{FF2B5EF4-FFF2-40B4-BE49-F238E27FC236}">
              <a16:creationId xmlns:a16="http://schemas.microsoft.com/office/drawing/2014/main" id="{D4C41D8B-860D-4A50-9C59-1E962AC43FE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49" name="Text Box 191">
          <a:extLst>
            <a:ext uri="{FF2B5EF4-FFF2-40B4-BE49-F238E27FC236}">
              <a16:creationId xmlns:a16="http://schemas.microsoft.com/office/drawing/2014/main" id="{20A00C0C-66B1-4E12-9172-0B4C7F24E07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50" name="Text Box 192">
          <a:extLst>
            <a:ext uri="{FF2B5EF4-FFF2-40B4-BE49-F238E27FC236}">
              <a16:creationId xmlns:a16="http://schemas.microsoft.com/office/drawing/2014/main" id="{0DB952BB-F0DD-4647-87BF-7608D4169E7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51" name="Text Box 194">
          <a:extLst>
            <a:ext uri="{FF2B5EF4-FFF2-40B4-BE49-F238E27FC236}">
              <a16:creationId xmlns:a16="http://schemas.microsoft.com/office/drawing/2014/main" id="{A5A89D19-D3B6-49FD-89D0-D081DE2B3257}"/>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52" name="Text Box 195">
          <a:extLst>
            <a:ext uri="{FF2B5EF4-FFF2-40B4-BE49-F238E27FC236}">
              <a16:creationId xmlns:a16="http://schemas.microsoft.com/office/drawing/2014/main" id="{DF9603A1-A2C5-407B-B9A7-432510A40A4C}"/>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353" name="Text Box 2">
          <a:extLst>
            <a:ext uri="{FF2B5EF4-FFF2-40B4-BE49-F238E27FC236}">
              <a16:creationId xmlns:a16="http://schemas.microsoft.com/office/drawing/2014/main" id="{83495CC2-3BB3-4DDC-9E3E-0CDED163DBF4}"/>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54" name="Text Box 3">
          <a:extLst>
            <a:ext uri="{FF2B5EF4-FFF2-40B4-BE49-F238E27FC236}">
              <a16:creationId xmlns:a16="http://schemas.microsoft.com/office/drawing/2014/main" id="{FE7B9CF3-6DE3-4052-BE5C-155F2923DB6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55" name="Text Box 4">
          <a:extLst>
            <a:ext uri="{FF2B5EF4-FFF2-40B4-BE49-F238E27FC236}">
              <a16:creationId xmlns:a16="http://schemas.microsoft.com/office/drawing/2014/main" id="{588EC91D-B6BD-4640-9E7B-6C4BAA411EB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56" name="Text Box 5">
          <a:extLst>
            <a:ext uri="{FF2B5EF4-FFF2-40B4-BE49-F238E27FC236}">
              <a16:creationId xmlns:a16="http://schemas.microsoft.com/office/drawing/2014/main" id="{7D5AFF77-A01F-4B39-9B36-3080113ED0B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57" name="Text Box 6">
          <a:extLst>
            <a:ext uri="{FF2B5EF4-FFF2-40B4-BE49-F238E27FC236}">
              <a16:creationId xmlns:a16="http://schemas.microsoft.com/office/drawing/2014/main" id="{2C5951E0-9BA3-43F8-8BF5-EB6EDEB087B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58" name="Text Box 7">
          <a:extLst>
            <a:ext uri="{FF2B5EF4-FFF2-40B4-BE49-F238E27FC236}">
              <a16:creationId xmlns:a16="http://schemas.microsoft.com/office/drawing/2014/main" id="{472666DC-F851-440B-97D0-3549C99B4E44}"/>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59" name="Text Box 8">
          <a:extLst>
            <a:ext uri="{FF2B5EF4-FFF2-40B4-BE49-F238E27FC236}">
              <a16:creationId xmlns:a16="http://schemas.microsoft.com/office/drawing/2014/main" id="{92628C7B-B42F-4E4A-B4DD-A381E691D923}"/>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60" name="Text Box 9">
          <a:extLst>
            <a:ext uri="{FF2B5EF4-FFF2-40B4-BE49-F238E27FC236}">
              <a16:creationId xmlns:a16="http://schemas.microsoft.com/office/drawing/2014/main" id="{C55B5A04-1D94-4191-B912-06A26A848B8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61" name="Text Box 10">
          <a:extLst>
            <a:ext uri="{FF2B5EF4-FFF2-40B4-BE49-F238E27FC236}">
              <a16:creationId xmlns:a16="http://schemas.microsoft.com/office/drawing/2014/main" id="{258F4660-DB1D-446C-B9CF-277712ACAFC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62" name="Text Box 11">
          <a:extLst>
            <a:ext uri="{FF2B5EF4-FFF2-40B4-BE49-F238E27FC236}">
              <a16:creationId xmlns:a16="http://schemas.microsoft.com/office/drawing/2014/main" id="{70FC2137-B08C-4306-AAC8-6B5B24B15D75}"/>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63" name="Text Box 12">
          <a:extLst>
            <a:ext uri="{FF2B5EF4-FFF2-40B4-BE49-F238E27FC236}">
              <a16:creationId xmlns:a16="http://schemas.microsoft.com/office/drawing/2014/main" id="{7899799D-0DA3-46A9-9FE3-ACB4F1BD3A5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64" name="Text Box 13">
          <a:extLst>
            <a:ext uri="{FF2B5EF4-FFF2-40B4-BE49-F238E27FC236}">
              <a16:creationId xmlns:a16="http://schemas.microsoft.com/office/drawing/2014/main" id="{E6D894F8-97FC-42DF-A719-5CC501A566F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65" name="Text Box 14">
          <a:extLst>
            <a:ext uri="{FF2B5EF4-FFF2-40B4-BE49-F238E27FC236}">
              <a16:creationId xmlns:a16="http://schemas.microsoft.com/office/drawing/2014/main" id="{69EF90A3-F35F-4498-B978-B1932763AE5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66" name="Text Box 15">
          <a:extLst>
            <a:ext uri="{FF2B5EF4-FFF2-40B4-BE49-F238E27FC236}">
              <a16:creationId xmlns:a16="http://schemas.microsoft.com/office/drawing/2014/main" id="{5937054A-646F-4680-B1EA-F28D6045FEC3}"/>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67" name="Text Box 16">
          <a:extLst>
            <a:ext uri="{FF2B5EF4-FFF2-40B4-BE49-F238E27FC236}">
              <a16:creationId xmlns:a16="http://schemas.microsoft.com/office/drawing/2014/main" id="{76DCCF87-3CA9-417E-B50D-BF56227B49F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68" name="Text Box 17">
          <a:extLst>
            <a:ext uri="{FF2B5EF4-FFF2-40B4-BE49-F238E27FC236}">
              <a16:creationId xmlns:a16="http://schemas.microsoft.com/office/drawing/2014/main" id="{FC37BA16-1023-4D9D-ACA1-722FD8AE956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369" name="Text Box 18">
          <a:extLst>
            <a:ext uri="{FF2B5EF4-FFF2-40B4-BE49-F238E27FC236}">
              <a16:creationId xmlns:a16="http://schemas.microsoft.com/office/drawing/2014/main" id="{183BE449-20C7-4F4C-A177-A0BCA84FCF83}"/>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370" name="Text Box 19">
          <a:extLst>
            <a:ext uri="{FF2B5EF4-FFF2-40B4-BE49-F238E27FC236}">
              <a16:creationId xmlns:a16="http://schemas.microsoft.com/office/drawing/2014/main" id="{9B656B1C-71B9-4102-AB45-E76018DF8B54}"/>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71" name="Text Box 20">
          <a:extLst>
            <a:ext uri="{FF2B5EF4-FFF2-40B4-BE49-F238E27FC236}">
              <a16:creationId xmlns:a16="http://schemas.microsoft.com/office/drawing/2014/main" id="{D6B8CEAF-7B0D-49D2-A156-787D82FA902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72" name="Text Box 21">
          <a:extLst>
            <a:ext uri="{FF2B5EF4-FFF2-40B4-BE49-F238E27FC236}">
              <a16:creationId xmlns:a16="http://schemas.microsoft.com/office/drawing/2014/main" id="{F3A62BC0-5635-4D75-9CF1-91D27A88B65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73" name="Text Box 22">
          <a:extLst>
            <a:ext uri="{FF2B5EF4-FFF2-40B4-BE49-F238E27FC236}">
              <a16:creationId xmlns:a16="http://schemas.microsoft.com/office/drawing/2014/main" id="{BDD3C234-7BA3-4775-A369-39C62E17C45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74" name="Text Box 23">
          <a:extLst>
            <a:ext uri="{FF2B5EF4-FFF2-40B4-BE49-F238E27FC236}">
              <a16:creationId xmlns:a16="http://schemas.microsoft.com/office/drawing/2014/main" id="{E1FA537A-632E-4C68-9603-071945D8288E}"/>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75" name="Text Box 24">
          <a:extLst>
            <a:ext uri="{FF2B5EF4-FFF2-40B4-BE49-F238E27FC236}">
              <a16:creationId xmlns:a16="http://schemas.microsoft.com/office/drawing/2014/main" id="{7B3F9837-3EA4-4B12-8145-52C3AC4116A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76" name="Text Box 25">
          <a:extLst>
            <a:ext uri="{FF2B5EF4-FFF2-40B4-BE49-F238E27FC236}">
              <a16:creationId xmlns:a16="http://schemas.microsoft.com/office/drawing/2014/main" id="{1A500EF4-AE66-43AE-A597-748B53986A0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77" name="Text Box 26">
          <a:extLst>
            <a:ext uri="{FF2B5EF4-FFF2-40B4-BE49-F238E27FC236}">
              <a16:creationId xmlns:a16="http://schemas.microsoft.com/office/drawing/2014/main" id="{E8654CBE-2BFE-4B7D-8180-21FFF5FA2CA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78" name="Text Box 27">
          <a:extLst>
            <a:ext uri="{FF2B5EF4-FFF2-40B4-BE49-F238E27FC236}">
              <a16:creationId xmlns:a16="http://schemas.microsoft.com/office/drawing/2014/main" id="{1E6E4A71-F255-4238-8014-CA187A15A24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79" name="Text Box 28">
          <a:extLst>
            <a:ext uri="{FF2B5EF4-FFF2-40B4-BE49-F238E27FC236}">
              <a16:creationId xmlns:a16="http://schemas.microsoft.com/office/drawing/2014/main" id="{4AB5355C-A75F-4800-94CD-5A10F66F031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80" name="Text Box 29">
          <a:extLst>
            <a:ext uri="{FF2B5EF4-FFF2-40B4-BE49-F238E27FC236}">
              <a16:creationId xmlns:a16="http://schemas.microsoft.com/office/drawing/2014/main" id="{0C871C23-F26A-4E55-A5A6-51BA332F119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81" name="Text Box 30">
          <a:extLst>
            <a:ext uri="{FF2B5EF4-FFF2-40B4-BE49-F238E27FC236}">
              <a16:creationId xmlns:a16="http://schemas.microsoft.com/office/drawing/2014/main" id="{13E69A1F-27BF-4586-B84D-7F63985DB64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82" name="Text Box 31">
          <a:extLst>
            <a:ext uri="{FF2B5EF4-FFF2-40B4-BE49-F238E27FC236}">
              <a16:creationId xmlns:a16="http://schemas.microsoft.com/office/drawing/2014/main" id="{EFF19C0E-9F23-4C2B-812C-844BC062A37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83" name="Text Box 32">
          <a:extLst>
            <a:ext uri="{FF2B5EF4-FFF2-40B4-BE49-F238E27FC236}">
              <a16:creationId xmlns:a16="http://schemas.microsoft.com/office/drawing/2014/main" id="{5F945972-ADCA-4339-81D9-1A2F38B236B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84" name="Text Box 33">
          <a:extLst>
            <a:ext uri="{FF2B5EF4-FFF2-40B4-BE49-F238E27FC236}">
              <a16:creationId xmlns:a16="http://schemas.microsoft.com/office/drawing/2014/main" id="{2D646EB0-BA00-49C3-BE67-ABD31C6FFCA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85" name="Text Box 34">
          <a:extLst>
            <a:ext uri="{FF2B5EF4-FFF2-40B4-BE49-F238E27FC236}">
              <a16:creationId xmlns:a16="http://schemas.microsoft.com/office/drawing/2014/main" id="{C1C648BE-2421-4C5F-B1FF-0DBF4E2B37F3}"/>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86" name="Text Box 35">
          <a:extLst>
            <a:ext uri="{FF2B5EF4-FFF2-40B4-BE49-F238E27FC236}">
              <a16:creationId xmlns:a16="http://schemas.microsoft.com/office/drawing/2014/main" id="{2CC93F6D-4AB4-4B5C-A6B9-779305A9287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87" name="Text Box 36">
          <a:extLst>
            <a:ext uri="{FF2B5EF4-FFF2-40B4-BE49-F238E27FC236}">
              <a16:creationId xmlns:a16="http://schemas.microsoft.com/office/drawing/2014/main" id="{EA057B7D-AE07-4434-9777-9CAEB015D34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88" name="Text Box 37">
          <a:extLst>
            <a:ext uri="{FF2B5EF4-FFF2-40B4-BE49-F238E27FC236}">
              <a16:creationId xmlns:a16="http://schemas.microsoft.com/office/drawing/2014/main" id="{D69A1F1C-91F1-44E9-9D8C-E499A4DC2D4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89" name="Text Box 38">
          <a:extLst>
            <a:ext uri="{FF2B5EF4-FFF2-40B4-BE49-F238E27FC236}">
              <a16:creationId xmlns:a16="http://schemas.microsoft.com/office/drawing/2014/main" id="{0F661D0C-3CC6-4EA8-892F-63DCDF7DC334}"/>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90" name="Text Box 39">
          <a:extLst>
            <a:ext uri="{FF2B5EF4-FFF2-40B4-BE49-F238E27FC236}">
              <a16:creationId xmlns:a16="http://schemas.microsoft.com/office/drawing/2014/main" id="{DE2414D8-539A-404F-BC40-A60FED7C3D94}"/>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91" name="Text Box 40">
          <a:extLst>
            <a:ext uri="{FF2B5EF4-FFF2-40B4-BE49-F238E27FC236}">
              <a16:creationId xmlns:a16="http://schemas.microsoft.com/office/drawing/2014/main" id="{C9EA4B82-01AF-4020-8B66-C28FA128CD73}"/>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92" name="Text Box 41">
          <a:extLst>
            <a:ext uri="{FF2B5EF4-FFF2-40B4-BE49-F238E27FC236}">
              <a16:creationId xmlns:a16="http://schemas.microsoft.com/office/drawing/2014/main" id="{28F2689A-B346-41D2-89B5-8E7162C8662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93" name="Text Box 42">
          <a:extLst>
            <a:ext uri="{FF2B5EF4-FFF2-40B4-BE49-F238E27FC236}">
              <a16:creationId xmlns:a16="http://schemas.microsoft.com/office/drawing/2014/main" id="{6E972BF4-B9D5-4FA8-A824-BB017AF3F86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94" name="Text Box 43">
          <a:extLst>
            <a:ext uri="{FF2B5EF4-FFF2-40B4-BE49-F238E27FC236}">
              <a16:creationId xmlns:a16="http://schemas.microsoft.com/office/drawing/2014/main" id="{44225E6B-0ADB-40CF-B043-662EEB24DE9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95" name="Text Box 44">
          <a:extLst>
            <a:ext uri="{FF2B5EF4-FFF2-40B4-BE49-F238E27FC236}">
              <a16:creationId xmlns:a16="http://schemas.microsoft.com/office/drawing/2014/main" id="{E638DB96-7D09-4855-B56A-0AF7FB2CE71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96" name="Text Box 45">
          <a:extLst>
            <a:ext uri="{FF2B5EF4-FFF2-40B4-BE49-F238E27FC236}">
              <a16:creationId xmlns:a16="http://schemas.microsoft.com/office/drawing/2014/main" id="{E2E53692-988D-4AFF-9CBD-5C31F98B742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397" name="Text Box 46">
          <a:extLst>
            <a:ext uri="{FF2B5EF4-FFF2-40B4-BE49-F238E27FC236}">
              <a16:creationId xmlns:a16="http://schemas.microsoft.com/office/drawing/2014/main" id="{CF52C7D7-C676-4B0C-95F2-CC5D29F766E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98" name="Text Box 47">
          <a:extLst>
            <a:ext uri="{FF2B5EF4-FFF2-40B4-BE49-F238E27FC236}">
              <a16:creationId xmlns:a16="http://schemas.microsoft.com/office/drawing/2014/main" id="{5F8E26F8-3A87-439D-86FC-8A233D5C632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399" name="Text Box 48">
          <a:extLst>
            <a:ext uri="{FF2B5EF4-FFF2-40B4-BE49-F238E27FC236}">
              <a16:creationId xmlns:a16="http://schemas.microsoft.com/office/drawing/2014/main" id="{F1A9D148-8D74-4DEE-AFF5-AAE95FBBB81E}"/>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00" name="Text Box 49">
          <a:extLst>
            <a:ext uri="{FF2B5EF4-FFF2-40B4-BE49-F238E27FC236}">
              <a16:creationId xmlns:a16="http://schemas.microsoft.com/office/drawing/2014/main" id="{09E2F47E-F0CE-456C-845F-8651A0E2AB3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401" name="Text Box 50">
          <a:extLst>
            <a:ext uri="{FF2B5EF4-FFF2-40B4-BE49-F238E27FC236}">
              <a16:creationId xmlns:a16="http://schemas.microsoft.com/office/drawing/2014/main" id="{8547F2A5-7545-4EBE-9AFD-3C14837A89DE}"/>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402" name="Text Box 51">
          <a:extLst>
            <a:ext uri="{FF2B5EF4-FFF2-40B4-BE49-F238E27FC236}">
              <a16:creationId xmlns:a16="http://schemas.microsoft.com/office/drawing/2014/main" id="{50804F11-B988-466D-9F2B-15535DBD451B}"/>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03" name="Text Box 52">
          <a:extLst>
            <a:ext uri="{FF2B5EF4-FFF2-40B4-BE49-F238E27FC236}">
              <a16:creationId xmlns:a16="http://schemas.microsoft.com/office/drawing/2014/main" id="{6C4ABDD6-1B8C-49F8-98FE-37F189E4DA8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04" name="Text Box 53">
          <a:extLst>
            <a:ext uri="{FF2B5EF4-FFF2-40B4-BE49-F238E27FC236}">
              <a16:creationId xmlns:a16="http://schemas.microsoft.com/office/drawing/2014/main" id="{9EA2E7D4-0E84-4FD6-B720-AB162F44A0E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05" name="Text Box 54">
          <a:extLst>
            <a:ext uri="{FF2B5EF4-FFF2-40B4-BE49-F238E27FC236}">
              <a16:creationId xmlns:a16="http://schemas.microsoft.com/office/drawing/2014/main" id="{0FB70894-5628-4784-8BC2-F7DD9DE8524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06" name="Text Box 55">
          <a:extLst>
            <a:ext uri="{FF2B5EF4-FFF2-40B4-BE49-F238E27FC236}">
              <a16:creationId xmlns:a16="http://schemas.microsoft.com/office/drawing/2014/main" id="{35CFC5A1-98AE-48A4-B2F1-6C1DCC00E2E2}"/>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07" name="Text Box 56">
          <a:extLst>
            <a:ext uri="{FF2B5EF4-FFF2-40B4-BE49-F238E27FC236}">
              <a16:creationId xmlns:a16="http://schemas.microsoft.com/office/drawing/2014/main" id="{8520A810-C8ED-410A-A458-85C869800682}"/>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08" name="Text Box 57">
          <a:extLst>
            <a:ext uri="{FF2B5EF4-FFF2-40B4-BE49-F238E27FC236}">
              <a16:creationId xmlns:a16="http://schemas.microsoft.com/office/drawing/2014/main" id="{EA34F92B-C153-4900-AB1D-8B0B4CF2915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09" name="Text Box 58">
          <a:extLst>
            <a:ext uri="{FF2B5EF4-FFF2-40B4-BE49-F238E27FC236}">
              <a16:creationId xmlns:a16="http://schemas.microsoft.com/office/drawing/2014/main" id="{5AEEE2DF-142C-454E-858C-12ED7776516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10" name="Text Box 59">
          <a:extLst>
            <a:ext uri="{FF2B5EF4-FFF2-40B4-BE49-F238E27FC236}">
              <a16:creationId xmlns:a16="http://schemas.microsoft.com/office/drawing/2014/main" id="{1B3971CF-5E74-4280-9627-318199D4A5C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11" name="Text Box 60">
          <a:extLst>
            <a:ext uri="{FF2B5EF4-FFF2-40B4-BE49-F238E27FC236}">
              <a16:creationId xmlns:a16="http://schemas.microsoft.com/office/drawing/2014/main" id="{34C7FCF1-91BB-40D9-8A2A-9730DA13006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12" name="Text Box 61">
          <a:extLst>
            <a:ext uri="{FF2B5EF4-FFF2-40B4-BE49-F238E27FC236}">
              <a16:creationId xmlns:a16="http://schemas.microsoft.com/office/drawing/2014/main" id="{EEFCF437-5067-4A50-BDA6-A068E468F2E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13" name="Text Box 62">
          <a:extLst>
            <a:ext uri="{FF2B5EF4-FFF2-40B4-BE49-F238E27FC236}">
              <a16:creationId xmlns:a16="http://schemas.microsoft.com/office/drawing/2014/main" id="{ABB6CAC4-6787-4CD1-94BE-1610ACA4702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14" name="Text Box 63">
          <a:extLst>
            <a:ext uri="{FF2B5EF4-FFF2-40B4-BE49-F238E27FC236}">
              <a16:creationId xmlns:a16="http://schemas.microsoft.com/office/drawing/2014/main" id="{98D7FFB7-ECED-4A25-A814-149FABCCF19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15" name="Text Box 64">
          <a:extLst>
            <a:ext uri="{FF2B5EF4-FFF2-40B4-BE49-F238E27FC236}">
              <a16:creationId xmlns:a16="http://schemas.microsoft.com/office/drawing/2014/main" id="{78EA7637-3BEC-41B6-87B4-BEF548BA325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16" name="Text Box 65">
          <a:extLst>
            <a:ext uri="{FF2B5EF4-FFF2-40B4-BE49-F238E27FC236}">
              <a16:creationId xmlns:a16="http://schemas.microsoft.com/office/drawing/2014/main" id="{4A6C7B6C-7CC1-4E4A-94BB-CD7B7C40F399}"/>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17" name="Text Box 66">
          <a:extLst>
            <a:ext uri="{FF2B5EF4-FFF2-40B4-BE49-F238E27FC236}">
              <a16:creationId xmlns:a16="http://schemas.microsoft.com/office/drawing/2014/main" id="{B17A23FB-98CD-4142-957A-7BF26E9CCCA9}"/>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418" name="Text Box 67">
          <a:extLst>
            <a:ext uri="{FF2B5EF4-FFF2-40B4-BE49-F238E27FC236}">
              <a16:creationId xmlns:a16="http://schemas.microsoft.com/office/drawing/2014/main" id="{8309F7C1-9365-4B4C-BF0D-83A1242176C4}"/>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419" name="Text Box 68">
          <a:extLst>
            <a:ext uri="{FF2B5EF4-FFF2-40B4-BE49-F238E27FC236}">
              <a16:creationId xmlns:a16="http://schemas.microsoft.com/office/drawing/2014/main" id="{4C2C93D5-1CCD-4347-82F6-01F6DC48CC51}"/>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20" name="Text Box 69">
          <a:extLst>
            <a:ext uri="{FF2B5EF4-FFF2-40B4-BE49-F238E27FC236}">
              <a16:creationId xmlns:a16="http://schemas.microsoft.com/office/drawing/2014/main" id="{7AD70CD0-9253-47B4-881B-DE6ED68D868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21" name="Text Box 70">
          <a:extLst>
            <a:ext uri="{FF2B5EF4-FFF2-40B4-BE49-F238E27FC236}">
              <a16:creationId xmlns:a16="http://schemas.microsoft.com/office/drawing/2014/main" id="{15A66679-78F1-463F-8A9F-FB00AB87183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22" name="Text Box 71">
          <a:extLst>
            <a:ext uri="{FF2B5EF4-FFF2-40B4-BE49-F238E27FC236}">
              <a16:creationId xmlns:a16="http://schemas.microsoft.com/office/drawing/2014/main" id="{3C5D1962-035A-4C76-B163-0B9094DD64C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23" name="Text Box 72">
          <a:extLst>
            <a:ext uri="{FF2B5EF4-FFF2-40B4-BE49-F238E27FC236}">
              <a16:creationId xmlns:a16="http://schemas.microsoft.com/office/drawing/2014/main" id="{0C49DC34-CDCC-49E0-BD52-8261B3281167}"/>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24" name="Text Box 73">
          <a:extLst>
            <a:ext uri="{FF2B5EF4-FFF2-40B4-BE49-F238E27FC236}">
              <a16:creationId xmlns:a16="http://schemas.microsoft.com/office/drawing/2014/main" id="{C741B845-B1D4-4090-B06A-259FED0C92A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25" name="Text Box 74">
          <a:extLst>
            <a:ext uri="{FF2B5EF4-FFF2-40B4-BE49-F238E27FC236}">
              <a16:creationId xmlns:a16="http://schemas.microsoft.com/office/drawing/2014/main" id="{E84D2E45-4E68-4487-BC1B-800091B9F93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26" name="Text Box 75">
          <a:extLst>
            <a:ext uri="{FF2B5EF4-FFF2-40B4-BE49-F238E27FC236}">
              <a16:creationId xmlns:a16="http://schemas.microsoft.com/office/drawing/2014/main" id="{BB2EB9E9-6199-47AF-A6C9-8CAA3BEB9C4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27" name="Text Box 76">
          <a:extLst>
            <a:ext uri="{FF2B5EF4-FFF2-40B4-BE49-F238E27FC236}">
              <a16:creationId xmlns:a16="http://schemas.microsoft.com/office/drawing/2014/main" id="{A6D43433-CF94-4CFF-8188-679130306F5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28" name="Text Box 77">
          <a:extLst>
            <a:ext uri="{FF2B5EF4-FFF2-40B4-BE49-F238E27FC236}">
              <a16:creationId xmlns:a16="http://schemas.microsoft.com/office/drawing/2014/main" id="{5CFB66A6-7272-4213-85C3-2EE3EE74272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29" name="Text Box 78">
          <a:extLst>
            <a:ext uri="{FF2B5EF4-FFF2-40B4-BE49-F238E27FC236}">
              <a16:creationId xmlns:a16="http://schemas.microsoft.com/office/drawing/2014/main" id="{8F600A2E-608E-4588-AAA6-BAEC841D08E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30" name="Text Box 79">
          <a:extLst>
            <a:ext uri="{FF2B5EF4-FFF2-40B4-BE49-F238E27FC236}">
              <a16:creationId xmlns:a16="http://schemas.microsoft.com/office/drawing/2014/main" id="{99778CE9-744A-4A8A-A3D4-6F3AF1084CA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31" name="Text Box 80">
          <a:extLst>
            <a:ext uri="{FF2B5EF4-FFF2-40B4-BE49-F238E27FC236}">
              <a16:creationId xmlns:a16="http://schemas.microsoft.com/office/drawing/2014/main" id="{DE20E057-AEFC-4975-B6C6-F7C00E09B01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32" name="Text Box 81">
          <a:extLst>
            <a:ext uri="{FF2B5EF4-FFF2-40B4-BE49-F238E27FC236}">
              <a16:creationId xmlns:a16="http://schemas.microsoft.com/office/drawing/2014/main" id="{5D9C43E1-4FED-4333-8688-85889E927587}"/>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33" name="Text Box 82">
          <a:extLst>
            <a:ext uri="{FF2B5EF4-FFF2-40B4-BE49-F238E27FC236}">
              <a16:creationId xmlns:a16="http://schemas.microsoft.com/office/drawing/2014/main" id="{4A581E2E-A417-4E4A-908E-9DBDAC185D8C}"/>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34" name="Text Box 83">
          <a:extLst>
            <a:ext uri="{FF2B5EF4-FFF2-40B4-BE49-F238E27FC236}">
              <a16:creationId xmlns:a16="http://schemas.microsoft.com/office/drawing/2014/main" id="{A38D0610-2E88-43F6-8393-75D44BC097B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35" name="Text Box 84">
          <a:extLst>
            <a:ext uri="{FF2B5EF4-FFF2-40B4-BE49-F238E27FC236}">
              <a16:creationId xmlns:a16="http://schemas.microsoft.com/office/drawing/2014/main" id="{FB7D84D3-9610-4A20-9652-FE8B718275A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36" name="Text Box 85">
          <a:extLst>
            <a:ext uri="{FF2B5EF4-FFF2-40B4-BE49-F238E27FC236}">
              <a16:creationId xmlns:a16="http://schemas.microsoft.com/office/drawing/2014/main" id="{D68EB4F8-9402-4D91-A310-8186723E828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37" name="Text Box 86">
          <a:extLst>
            <a:ext uri="{FF2B5EF4-FFF2-40B4-BE49-F238E27FC236}">
              <a16:creationId xmlns:a16="http://schemas.microsoft.com/office/drawing/2014/main" id="{4F21A2B9-5319-4206-ABD6-C883FCF45EE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38" name="Text Box 87">
          <a:extLst>
            <a:ext uri="{FF2B5EF4-FFF2-40B4-BE49-F238E27FC236}">
              <a16:creationId xmlns:a16="http://schemas.microsoft.com/office/drawing/2014/main" id="{AB4C9456-4D4F-41FD-AE6D-4333766C251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39" name="Text Box 88">
          <a:extLst>
            <a:ext uri="{FF2B5EF4-FFF2-40B4-BE49-F238E27FC236}">
              <a16:creationId xmlns:a16="http://schemas.microsoft.com/office/drawing/2014/main" id="{3C85BB9A-C516-4B30-8672-1FF692BEFF9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40" name="Text Box 89">
          <a:extLst>
            <a:ext uri="{FF2B5EF4-FFF2-40B4-BE49-F238E27FC236}">
              <a16:creationId xmlns:a16="http://schemas.microsoft.com/office/drawing/2014/main" id="{0AD5684D-520C-4EC3-8F6E-A7A1ED27F14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41" name="Text Box 90">
          <a:extLst>
            <a:ext uri="{FF2B5EF4-FFF2-40B4-BE49-F238E27FC236}">
              <a16:creationId xmlns:a16="http://schemas.microsoft.com/office/drawing/2014/main" id="{A5F53E0D-27B1-46DC-A8F8-3953035D7FF5}"/>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42" name="Text Box 91">
          <a:extLst>
            <a:ext uri="{FF2B5EF4-FFF2-40B4-BE49-F238E27FC236}">
              <a16:creationId xmlns:a16="http://schemas.microsoft.com/office/drawing/2014/main" id="{9EE89B6F-B2F8-4702-8F88-0E6A9A2F463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43" name="Text Box 92">
          <a:extLst>
            <a:ext uri="{FF2B5EF4-FFF2-40B4-BE49-F238E27FC236}">
              <a16:creationId xmlns:a16="http://schemas.microsoft.com/office/drawing/2014/main" id="{8B5894F7-5CBD-4AC2-96DA-5EC90E865B05}"/>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44" name="Text Box 93">
          <a:extLst>
            <a:ext uri="{FF2B5EF4-FFF2-40B4-BE49-F238E27FC236}">
              <a16:creationId xmlns:a16="http://schemas.microsoft.com/office/drawing/2014/main" id="{61C0C4B7-E0E2-4446-BC2D-B12BBF6FF316}"/>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45" name="Text Box 94">
          <a:extLst>
            <a:ext uri="{FF2B5EF4-FFF2-40B4-BE49-F238E27FC236}">
              <a16:creationId xmlns:a16="http://schemas.microsoft.com/office/drawing/2014/main" id="{F4A9A04A-CDE9-42FB-8D60-2CDF039A3BA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46" name="Text Box 95">
          <a:extLst>
            <a:ext uri="{FF2B5EF4-FFF2-40B4-BE49-F238E27FC236}">
              <a16:creationId xmlns:a16="http://schemas.microsoft.com/office/drawing/2014/main" id="{ED9B3EAB-D391-4543-9737-04C823750C1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47" name="Text Box 96">
          <a:extLst>
            <a:ext uri="{FF2B5EF4-FFF2-40B4-BE49-F238E27FC236}">
              <a16:creationId xmlns:a16="http://schemas.microsoft.com/office/drawing/2014/main" id="{31F9F793-CB45-4BD4-A20F-C56A4A531F9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48" name="Text Box 97">
          <a:extLst>
            <a:ext uri="{FF2B5EF4-FFF2-40B4-BE49-F238E27FC236}">
              <a16:creationId xmlns:a16="http://schemas.microsoft.com/office/drawing/2014/main" id="{40769652-ADD7-417D-A3D6-75D0CE532D74}"/>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49" name="Text Box 98">
          <a:extLst>
            <a:ext uri="{FF2B5EF4-FFF2-40B4-BE49-F238E27FC236}">
              <a16:creationId xmlns:a16="http://schemas.microsoft.com/office/drawing/2014/main" id="{BC79CE84-5F3D-422A-9715-662D8A8F5B48}"/>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450" name="Text Box 99">
          <a:extLst>
            <a:ext uri="{FF2B5EF4-FFF2-40B4-BE49-F238E27FC236}">
              <a16:creationId xmlns:a16="http://schemas.microsoft.com/office/drawing/2014/main" id="{CBFC866F-1F3A-429B-89BB-3A246C13FB3D}"/>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451" name="Text Box 100">
          <a:extLst>
            <a:ext uri="{FF2B5EF4-FFF2-40B4-BE49-F238E27FC236}">
              <a16:creationId xmlns:a16="http://schemas.microsoft.com/office/drawing/2014/main" id="{16891B1C-1F71-455D-994B-B5B32597FB57}"/>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52" name="Text Box 101">
          <a:extLst>
            <a:ext uri="{FF2B5EF4-FFF2-40B4-BE49-F238E27FC236}">
              <a16:creationId xmlns:a16="http://schemas.microsoft.com/office/drawing/2014/main" id="{FC505754-0974-45D2-A905-A4CF2F76D78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53" name="Text Box 102">
          <a:extLst>
            <a:ext uri="{FF2B5EF4-FFF2-40B4-BE49-F238E27FC236}">
              <a16:creationId xmlns:a16="http://schemas.microsoft.com/office/drawing/2014/main" id="{E8F7336E-0516-47E7-B40E-07688C47D38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54" name="Text Box 103">
          <a:extLst>
            <a:ext uri="{FF2B5EF4-FFF2-40B4-BE49-F238E27FC236}">
              <a16:creationId xmlns:a16="http://schemas.microsoft.com/office/drawing/2014/main" id="{BBCD1691-DFFB-44D3-B2FA-DDEC4821C34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55" name="Text Box 104">
          <a:extLst>
            <a:ext uri="{FF2B5EF4-FFF2-40B4-BE49-F238E27FC236}">
              <a16:creationId xmlns:a16="http://schemas.microsoft.com/office/drawing/2014/main" id="{9DD42235-C251-4D4F-B0DE-B97744ABB81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56" name="Text Box 105">
          <a:extLst>
            <a:ext uri="{FF2B5EF4-FFF2-40B4-BE49-F238E27FC236}">
              <a16:creationId xmlns:a16="http://schemas.microsoft.com/office/drawing/2014/main" id="{1ADF6D3B-08D2-40C1-8591-376C44434C02}"/>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57" name="Text Box 106">
          <a:extLst>
            <a:ext uri="{FF2B5EF4-FFF2-40B4-BE49-F238E27FC236}">
              <a16:creationId xmlns:a16="http://schemas.microsoft.com/office/drawing/2014/main" id="{0081FBDF-4780-4632-9788-EB82FEDD343C}"/>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58" name="Text Box 107">
          <a:extLst>
            <a:ext uri="{FF2B5EF4-FFF2-40B4-BE49-F238E27FC236}">
              <a16:creationId xmlns:a16="http://schemas.microsoft.com/office/drawing/2014/main" id="{A43A89C9-655E-4D0A-8041-873A07F6EFE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59" name="Text Box 108">
          <a:extLst>
            <a:ext uri="{FF2B5EF4-FFF2-40B4-BE49-F238E27FC236}">
              <a16:creationId xmlns:a16="http://schemas.microsoft.com/office/drawing/2014/main" id="{89E07053-D900-4FB7-A750-72BF688BD7C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60" name="Text Box 109">
          <a:extLst>
            <a:ext uri="{FF2B5EF4-FFF2-40B4-BE49-F238E27FC236}">
              <a16:creationId xmlns:a16="http://schemas.microsoft.com/office/drawing/2014/main" id="{4252DFB2-EB0C-4C45-906A-8916F4FC673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61" name="Text Box 110">
          <a:extLst>
            <a:ext uri="{FF2B5EF4-FFF2-40B4-BE49-F238E27FC236}">
              <a16:creationId xmlns:a16="http://schemas.microsoft.com/office/drawing/2014/main" id="{CC1E4430-51F9-468A-AFB7-DBB60F830F5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62" name="Text Box 111">
          <a:extLst>
            <a:ext uri="{FF2B5EF4-FFF2-40B4-BE49-F238E27FC236}">
              <a16:creationId xmlns:a16="http://schemas.microsoft.com/office/drawing/2014/main" id="{AA0AAAA9-2348-47C3-AC69-DA9B34AE075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63" name="Text Box 112">
          <a:extLst>
            <a:ext uri="{FF2B5EF4-FFF2-40B4-BE49-F238E27FC236}">
              <a16:creationId xmlns:a16="http://schemas.microsoft.com/office/drawing/2014/main" id="{DDDBD3A9-F32E-4EBC-BDF4-CB00FE2BD15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64" name="Text Box 113">
          <a:extLst>
            <a:ext uri="{FF2B5EF4-FFF2-40B4-BE49-F238E27FC236}">
              <a16:creationId xmlns:a16="http://schemas.microsoft.com/office/drawing/2014/main" id="{7AB2B1FD-17DF-4D12-9C00-DFC2F8664DC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65" name="Text Box 114">
          <a:extLst>
            <a:ext uri="{FF2B5EF4-FFF2-40B4-BE49-F238E27FC236}">
              <a16:creationId xmlns:a16="http://schemas.microsoft.com/office/drawing/2014/main" id="{75116D3D-5388-46E3-9971-4CE9136F1293}"/>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66" name="Text Box 115">
          <a:extLst>
            <a:ext uri="{FF2B5EF4-FFF2-40B4-BE49-F238E27FC236}">
              <a16:creationId xmlns:a16="http://schemas.microsoft.com/office/drawing/2014/main" id="{7FCC65FC-1704-41EB-BCF0-89FC5C98C9BC}"/>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467" name="Text Box 116">
          <a:extLst>
            <a:ext uri="{FF2B5EF4-FFF2-40B4-BE49-F238E27FC236}">
              <a16:creationId xmlns:a16="http://schemas.microsoft.com/office/drawing/2014/main" id="{CC843581-7CA1-43B1-BC20-F30DBDF9D41D}"/>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468" name="Text Box 117">
          <a:extLst>
            <a:ext uri="{FF2B5EF4-FFF2-40B4-BE49-F238E27FC236}">
              <a16:creationId xmlns:a16="http://schemas.microsoft.com/office/drawing/2014/main" id="{CCC2EE68-D0CA-469A-B3EE-BAD4FABA1280}"/>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69" name="Text Box 118">
          <a:extLst>
            <a:ext uri="{FF2B5EF4-FFF2-40B4-BE49-F238E27FC236}">
              <a16:creationId xmlns:a16="http://schemas.microsoft.com/office/drawing/2014/main" id="{0A06056E-C7A0-4772-A0A4-9922EF164FA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70" name="Text Box 119">
          <a:extLst>
            <a:ext uri="{FF2B5EF4-FFF2-40B4-BE49-F238E27FC236}">
              <a16:creationId xmlns:a16="http://schemas.microsoft.com/office/drawing/2014/main" id="{B7B00A7C-BBF6-431F-84E1-ED29C88FB9E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71" name="Text Box 120">
          <a:extLst>
            <a:ext uri="{FF2B5EF4-FFF2-40B4-BE49-F238E27FC236}">
              <a16:creationId xmlns:a16="http://schemas.microsoft.com/office/drawing/2014/main" id="{FADB4E2E-1896-45A4-A1B5-999FD4902FD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72" name="Text Box 121">
          <a:extLst>
            <a:ext uri="{FF2B5EF4-FFF2-40B4-BE49-F238E27FC236}">
              <a16:creationId xmlns:a16="http://schemas.microsoft.com/office/drawing/2014/main" id="{5DB81F37-709C-4C47-9E98-CB3585F95E4F}"/>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73" name="Text Box 122">
          <a:extLst>
            <a:ext uri="{FF2B5EF4-FFF2-40B4-BE49-F238E27FC236}">
              <a16:creationId xmlns:a16="http://schemas.microsoft.com/office/drawing/2014/main" id="{9B93CFFF-367B-4287-AFC2-7D7B6D77FCE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74" name="Text Box 123">
          <a:extLst>
            <a:ext uri="{FF2B5EF4-FFF2-40B4-BE49-F238E27FC236}">
              <a16:creationId xmlns:a16="http://schemas.microsoft.com/office/drawing/2014/main" id="{22FF11CE-6980-4AB5-8D59-936032EA4CD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75" name="Text Box 124">
          <a:extLst>
            <a:ext uri="{FF2B5EF4-FFF2-40B4-BE49-F238E27FC236}">
              <a16:creationId xmlns:a16="http://schemas.microsoft.com/office/drawing/2014/main" id="{B09A5F1A-4306-41D5-BF1E-43499BC635B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76" name="Text Box 125">
          <a:extLst>
            <a:ext uri="{FF2B5EF4-FFF2-40B4-BE49-F238E27FC236}">
              <a16:creationId xmlns:a16="http://schemas.microsoft.com/office/drawing/2014/main" id="{F5953E61-02C0-4256-B7D6-63A30522C1F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77" name="Text Box 126">
          <a:extLst>
            <a:ext uri="{FF2B5EF4-FFF2-40B4-BE49-F238E27FC236}">
              <a16:creationId xmlns:a16="http://schemas.microsoft.com/office/drawing/2014/main" id="{CC7A14B3-8FC1-4ECE-ABAB-6867F384172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78" name="Text Box 127">
          <a:extLst>
            <a:ext uri="{FF2B5EF4-FFF2-40B4-BE49-F238E27FC236}">
              <a16:creationId xmlns:a16="http://schemas.microsoft.com/office/drawing/2014/main" id="{C64C23E2-663E-4383-A7CC-707E25A84A2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79" name="Text Box 128">
          <a:extLst>
            <a:ext uri="{FF2B5EF4-FFF2-40B4-BE49-F238E27FC236}">
              <a16:creationId xmlns:a16="http://schemas.microsoft.com/office/drawing/2014/main" id="{445A1D62-2779-4121-8230-7F08EC761AA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80" name="Text Box 129">
          <a:extLst>
            <a:ext uri="{FF2B5EF4-FFF2-40B4-BE49-F238E27FC236}">
              <a16:creationId xmlns:a16="http://schemas.microsoft.com/office/drawing/2014/main" id="{6B93ADB6-4DBE-4923-BA73-49CEEF368DC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81" name="Text Box 130">
          <a:extLst>
            <a:ext uri="{FF2B5EF4-FFF2-40B4-BE49-F238E27FC236}">
              <a16:creationId xmlns:a16="http://schemas.microsoft.com/office/drawing/2014/main" id="{F0090131-F701-467D-AC7C-14A4B7A296E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82" name="Text Box 131">
          <a:extLst>
            <a:ext uri="{FF2B5EF4-FFF2-40B4-BE49-F238E27FC236}">
              <a16:creationId xmlns:a16="http://schemas.microsoft.com/office/drawing/2014/main" id="{B268FFB7-06BF-4035-9004-D6F2BDC65ED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83" name="Text Box 132">
          <a:extLst>
            <a:ext uri="{FF2B5EF4-FFF2-40B4-BE49-F238E27FC236}">
              <a16:creationId xmlns:a16="http://schemas.microsoft.com/office/drawing/2014/main" id="{6C1E34CD-2906-45A2-B3FB-1DE94E66B29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84" name="Text Box 133">
          <a:extLst>
            <a:ext uri="{FF2B5EF4-FFF2-40B4-BE49-F238E27FC236}">
              <a16:creationId xmlns:a16="http://schemas.microsoft.com/office/drawing/2014/main" id="{DB94D59A-421A-486D-8BA4-4903C9802DC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85" name="Text Box 134">
          <a:extLst>
            <a:ext uri="{FF2B5EF4-FFF2-40B4-BE49-F238E27FC236}">
              <a16:creationId xmlns:a16="http://schemas.microsoft.com/office/drawing/2014/main" id="{99E88CA3-ACF1-4E92-9E38-7884BE1DFF4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86" name="Text Box 135">
          <a:extLst>
            <a:ext uri="{FF2B5EF4-FFF2-40B4-BE49-F238E27FC236}">
              <a16:creationId xmlns:a16="http://schemas.microsoft.com/office/drawing/2014/main" id="{7998CF84-617D-428F-811B-9FB73C965A1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87" name="Text Box 136">
          <a:extLst>
            <a:ext uri="{FF2B5EF4-FFF2-40B4-BE49-F238E27FC236}">
              <a16:creationId xmlns:a16="http://schemas.microsoft.com/office/drawing/2014/main" id="{B4A50252-9810-4FB9-8A90-026F682682D9}"/>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88" name="Text Box 137">
          <a:extLst>
            <a:ext uri="{FF2B5EF4-FFF2-40B4-BE49-F238E27FC236}">
              <a16:creationId xmlns:a16="http://schemas.microsoft.com/office/drawing/2014/main" id="{223645F1-9917-4367-A5BF-F2FF9737FB04}"/>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89" name="Text Box 138">
          <a:extLst>
            <a:ext uri="{FF2B5EF4-FFF2-40B4-BE49-F238E27FC236}">
              <a16:creationId xmlns:a16="http://schemas.microsoft.com/office/drawing/2014/main" id="{DEEB140E-4493-4BBB-999E-9A191E9E9271}"/>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90" name="Text Box 139">
          <a:extLst>
            <a:ext uri="{FF2B5EF4-FFF2-40B4-BE49-F238E27FC236}">
              <a16:creationId xmlns:a16="http://schemas.microsoft.com/office/drawing/2014/main" id="{15FA8E83-D498-48A2-A85E-2851AF028A0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91" name="Text Box 140">
          <a:extLst>
            <a:ext uri="{FF2B5EF4-FFF2-40B4-BE49-F238E27FC236}">
              <a16:creationId xmlns:a16="http://schemas.microsoft.com/office/drawing/2014/main" id="{524E7860-6314-4C83-A008-6D00287D514B}"/>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92" name="Text Box 141">
          <a:extLst>
            <a:ext uri="{FF2B5EF4-FFF2-40B4-BE49-F238E27FC236}">
              <a16:creationId xmlns:a16="http://schemas.microsoft.com/office/drawing/2014/main" id="{672883B0-AFA4-4FA2-94DD-AF0D56DB8B2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93" name="Text Box 142">
          <a:extLst>
            <a:ext uri="{FF2B5EF4-FFF2-40B4-BE49-F238E27FC236}">
              <a16:creationId xmlns:a16="http://schemas.microsoft.com/office/drawing/2014/main" id="{AC98BE34-2E69-472C-992B-334160B77010}"/>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94" name="Text Box 143">
          <a:extLst>
            <a:ext uri="{FF2B5EF4-FFF2-40B4-BE49-F238E27FC236}">
              <a16:creationId xmlns:a16="http://schemas.microsoft.com/office/drawing/2014/main" id="{2783B824-E2FE-4BF9-BF41-C26EB8D295F9}"/>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495" name="Text Box 144">
          <a:extLst>
            <a:ext uri="{FF2B5EF4-FFF2-40B4-BE49-F238E27FC236}">
              <a16:creationId xmlns:a16="http://schemas.microsoft.com/office/drawing/2014/main" id="{1279BDC8-C03A-4A0E-A600-DDA98BD49D3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96" name="Text Box 145">
          <a:extLst>
            <a:ext uri="{FF2B5EF4-FFF2-40B4-BE49-F238E27FC236}">
              <a16:creationId xmlns:a16="http://schemas.microsoft.com/office/drawing/2014/main" id="{18888D25-B1B5-46E5-8716-5800DA1A6B3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97" name="Text Box 146">
          <a:extLst>
            <a:ext uri="{FF2B5EF4-FFF2-40B4-BE49-F238E27FC236}">
              <a16:creationId xmlns:a16="http://schemas.microsoft.com/office/drawing/2014/main" id="{37C41E81-15FA-40D7-8D02-41E63645ACAC}"/>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498" name="Text Box 147">
          <a:extLst>
            <a:ext uri="{FF2B5EF4-FFF2-40B4-BE49-F238E27FC236}">
              <a16:creationId xmlns:a16="http://schemas.microsoft.com/office/drawing/2014/main" id="{A8EC50B0-0C54-4218-845F-351923A1ED31}"/>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499" name="Text Box 148">
          <a:extLst>
            <a:ext uri="{FF2B5EF4-FFF2-40B4-BE49-F238E27FC236}">
              <a16:creationId xmlns:a16="http://schemas.microsoft.com/office/drawing/2014/main" id="{C82FB111-2349-4637-BD88-537CB53F1E3F}"/>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500" name="Text Box 149">
          <a:extLst>
            <a:ext uri="{FF2B5EF4-FFF2-40B4-BE49-F238E27FC236}">
              <a16:creationId xmlns:a16="http://schemas.microsoft.com/office/drawing/2014/main" id="{9EE5BA4D-257B-44CB-A372-DFA430F4661D}"/>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01" name="Text Box 150">
          <a:extLst>
            <a:ext uri="{FF2B5EF4-FFF2-40B4-BE49-F238E27FC236}">
              <a16:creationId xmlns:a16="http://schemas.microsoft.com/office/drawing/2014/main" id="{6035728D-60C9-4120-AF06-11F846D1570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02" name="Text Box 151">
          <a:extLst>
            <a:ext uri="{FF2B5EF4-FFF2-40B4-BE49-F238E27FC236}">
              <a16:creationId xmlns:a16="http://schemas.microsoft.com/office/drawing/2014/main" id="{05D840E9-3AB3-4B25-8330-05FCF7EFA85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03" name="Text Box 152">
          <a:extLst>
            <a:ext uri="{FF2B5EF4-FFF2-40B4-BE49-F238E27FC236}">
              <a16:creationId xmlns:a16="http://schemas.microsoft.com/office/drawing/2014/main" id="{AF4B6F7D-63CD-4C46-93B5-4E0BE6B3D5DC}"/>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04" name="Text Box 153">
          <a:extLst>
            <a:ext uri="{FF2B5EF4-FFF2-40B4-BE49-F238E27FC236}">
              <a16:creationId xmlns:a16="http://schemas.microsoft.com/office/drawing/2014/main" id="{A930C2D9-B6D7-404B-B5F3-DD9B91D3CD1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05" name="Text Box 154">
          <a:extLst>
            <a:ext uri="{FF2B5EF4-FFF2-40B4-BE49-F238E27FC236}">
              <a16:creationId xmlns:a16="http://schemas.microsoft.com/office/drawing/2014/main" id="{CAB417BD-0942-40F4-AFA1-559E49618BC1}"/>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06" name="Text Box 155">
          <a:extLst>
            <a:ext uri="{FF2B5EF4-FFF2-40B4-BE49-F238E27FC236}">
              <a16:creationId xmlns:a16="http://schemas.microsoft.com/office/drawing/2014/main" id="{6FEF59B3-4C58-4879-AA0A-8C18F767FEB7}"/>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07" name="Text Box 156">
          <a:extLst>
            <a:ext uri="{FF2B5EF4-FFF2-40B4-BE49-F238E27FC236}">
              <a16:creationId xmlns:a16="http://schemas.microsoft.com/office/drawing/2014/main" id="{1BC907DF-8EA3-40CE-ACCA-46D0E3F87D7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08" name="Text Box 157">
          <a:extLst>
            <a:ext uri="{FF2B5EF4-FFF2-40B4-BE49-F238E27FC236}">
              <a16:creationId xmlns:a16="http://schemas.microsoft.com/office/drawing/2014/main" id="{C4AC382B-8196-4218-BE6D-7DC32341AD2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09" name="Text Box 158">
          <a:extLst>
            <a:ext uri="{FF2B5EF4-FFF2-40B4-BE49-F238E27FC236}">
              <a16:creationId xmlns:a16="http://schemas.microsoft.com/office/drawing/2014/main" id="{71B59F7E-ECAD-430A-A4A9-E734B14A254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10" name="Text Box 159">
          <a:extLst>
            <a:ext uri="{FF2B5EF4-FFF2-40B4-BE49-F238E27FC236}">
              <a16:creationId xmlns:a16="http://schemas.microsoft.com/office/drawing/2014/main" id="{37362ECA-EE7D-4EEB-BDBF-9423DAE3406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11" name="Text Box 160">
          <a:extLst>
            <a:ext uri="{FF2B5EF4-FFF2-40B4-BE49-F238E27FC236}">
              <a16:creationId xmlns:a16="http://schemas.microsoft.com/office/drawing/2014/main" id="{0394D1FE-7520-4615-880C-D223E9EA57B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12" name="Text Box 161">
          <a:extLst>
            <a:ext uri="{FF2B5EF4-FFF2-40B4-BE49-F238E27FC236}">
              <a16:creationId xmlns:a16="http://schemas.microsoft.com/office/drawing/2014/main" id="{E24AF6D5-3DB2-4D77-88D8-B767D41E73D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13" name="Text Box 162">
          <a:extLst>
            <a:ext uri="{FF2B5EF4-FFF2-40B4-BE49-F238E27FC236}">
              <a16:creationId xmlns:a16="http://schemas.microsoft.com/office/drawing/2014/main" id="{460C720D-C355-4E4D-924B-0BEA30D0D951}"/>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14" name="Text Box 163">
          <a:extLst>
            <a:ext uri="{FF2B5EF4-FFF2-40B4-BE49-F238E27FC236}">
              <a16:creationId xmlns:a16="http://schemas.microsoft.com/office/drawing/2014/main" id="{FB775997-C76B-4733-AA37-DE3360BC768A}"/>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15" name="Text Box 164">
          <a:extLst>
            <a:ext uri="{FF2B5EF4-FFF2-40B4-BE49-F238E27FC236}">
              <a16:creationId xmlns:a16="http://schemas.microsoft.com/office/drawing/2014/main" id="{5C0B26EE-C30B-4545-B2F0-60953B4ED96D}"/>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516" name="Text Box 165">
          <a:extLst>
            <a:ext uri="{FF2B5EF4-FFF2-40B4-BE49-F238E27FC236}">
              <a16:creationId xmlns:a16="http://schemas.microsoft.com/office/drawing/2014/main" id="{5164316D-3798-4DFE-85E7-75AF8E9AB485}"/>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10579916"/>
    <xdr:sp macro="" textlink="">
      <xdr:nvSpPr>
        <xdr:cNvPr id="1517" name="Text Box 166">
          <a:extLst>
            <a:ext uri="{FF2B5EF4-FFF2-40B4-BE49-F238E27FC236}">
              <a16:creationId xmlns:a16="http://schemas.microsoft.com/office/drawing/2014/main" id="{7F7D10F6-6F90-4DE9-9C7F-5FC419B4B157}"/>
            </a:ext>
          </a:extLst>
        </xdr:cNvPr>
        <xdr:cNvSpPr txBox="1">
          <a:spLocks noChangeArrowheads="1"/>
        </xdr:cNvSpPr>
      </xdr:nvSpPr>
      <xdr:spPr bwMode="auto">
        <a:xfrm>
          <a:off x="1000125" y="25786080"/>
          <a:ext cx="76200"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18" name="Text Box 167">
          <a:extLst>
            <a:ext uri="{FF2B5EF4-FFF2-40B4-BE49-F238E27FC236}">
              <a16:creationId xmlns:a16="http://schemas.microsoft.com/office/drawing/2014/main" id="{4B0DF7D5-8BFA-43F9-9F97-BDB1990383B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19" name="Text Box 168">
          <a:extLst>
            <a:ext uri="{FF2B5EF4-FFF2-40B4-BE49-F238E27FC236}">
              <a16:creationId xmlns:a16="http://schemas.microsoft.com/office/drawing/2014/main" id="{B3007A32-3CCF-4E06-902F-F3BC293492E4}"/>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20" name="Text Box 169">
          <a:extLst>
            <a:ext uri="{FF2B5EF4-FFF2-40B4-BE49-F238E27FC236}">
              <a16:creationId xmlns:a16="http://schemas.microsoft.com/office/drawing/2014/main" id="{578504A3-E2C8-40BA-88AF-E07905A32B4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21" name="Text Box 170">
          <a:extLst>
            <a:ext uri="{FF2B5EF4-FFF2-40B4-BE49-F238E27FC236}">
              <a16:creationId xmlns:a16="http://schemas.microsoft.com/office/drawing/2014/main" id="{A2FFF6C9-44E6-4078-8D0D-A4087CF2C55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22" name="Text Box 171">
          <a:extLst>
            <a:ext uri="{FF2B5EF4-FFF2-40B4-BE49-F238E27FC236}">
              <a16:creationId xmlns:a16="http://schemas.microsoft.com/office/drawing/2014/main" id="{F509D5AF-AEFC-4C67-817D-9A72B1331019}"/>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23" name="Text Box 172">
          <a:extLst>
            <a:ext uri="{FF2B5EF4-FFF2-40B4-BE49-F238E27FC236}">
              <a16:creationId xmlns:a16="http://schemas.microsoft.com/office/drawing/2014/main" id="{F450E50D-C394-4226-B24D-A4C0A026B3A2}"/>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24" name="Text Box 173">
          <a:extLst>
            <a:ext uri="{FF2B5EF4-FFF2-40B4-BE49-F238E27FC236}">
              <a16:creationId xmlns:a16="http://schemas.microsoft.com/office/drawing/2014/main" id="{342D91F4-54EE-4FF5-9F24-52D794D8EF0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25" name="Text Box 174">
          <a:extLst>
            <a:ext uri="{FF2B5EF4-FFF2-40B4-BE49-F238E27FC236}">
              <a16:creationId xmlns:a16="http://schemas.microsoft.com/office/drawing/2014/main" id="{867BE630-84A1-4FCB-BFED-F792CE7DE5F5}"/>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26" name="Text Box 175">
          <a:extLst>
            <a:ext uri="{FF2B5EF4-FFF2-40B4-BE49-F238E27FC236}">
              <a16:creationId xmlns:a16="http://schemas.microsoft.com/office/drawing/2014/main" id="{F0C3D9C8-20F3-436C-904D-3C39FCBF8D17}"/>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27" name="Text Box 176">
          <a:extLst>
            <a:ext uri="{FF2B5EF4-FFF2-40B4-BE49-F238E27FC236}">
              <a16:creationId xmlns:a16="http://schemas.microsoft.com/office/drawing/2014/main" id="{757A0CFE-B5E8-4CCE-8BCD-A7CAED0B93C2}"/>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28" name="Text Box 177">
          <a:extLst>
            <a:ext uri="{FF2B5EF4-FFF2-40B4-BE49-F238E27FC236}">
              <a16:creationId xmlns:a16="http://schemas.microsoft.com/office/drawing/2014/main" id="{2316688F-F55B-4E77-8559-0A0174CC8465}"/>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29" name="Text Box 178">
          <a:extLst>
            <a:ext uri="{FF2B5EF4-FFF2-40B4-BE49-F238E27FC236}">
              <a16:creationId xmlns:a16="http://schemas.microsoft.com/office/drawing/2014/main" id="{CECEDD7D-6790-4A0C-9389-C0724A6CF093}"/>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30" name="Text Box 179">
          <a:extLst>
            <a:ext uri="{FF2B5EF4-FFF2-40B4-BE49-F238E27FC236}">
              <a16:creationId xmlns:a16="http://schemas.microsoft.com/office/drawing/2014/main" id="{71309FB5-6016-427F-9E73-81E1BFF87582}"/>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31" name="Text Box 180">
          <a:extLst>
            <a:ext uri="{FF2B5EF4-FFF2-40B4-BE49-F238E27FC236}">
              <a16:creationId xmlns:a16="http://schemas.microsoft.com/office/drawing/2014/main" id="{C86E43E1-6B26-460C-81EF-10DBBC0410C9}"/>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32" name="Text Box 181">
          <a:extLst>
            <a:ext uri="{FF2B5EF4-FFF2-40B4-BE49-F238E27FC236}">
              <a16:creationId xmlns:a16="http://schemas.microsoft.com/office/drawing/2014/main" id="{CDB570E4-4111-4D7D-A42C-38227C16E630}"/>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33" name="Text Box 182">
          <a:extLst>
            <a:ext uri="{FF2B5EF4-FFF2-40B4-BE49-F238E27FC236}">
              <a16:creationId xmlns:a16="http://schemas.microsoft.com/office/drawing/2014/main" id="{524E7CFA-CA0A-46CE-9748-0CE505D4AA2A}"/>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34" name="Text Box 183">
          <a:extLst>
            <a:ext uri="{FF2B5EF4-FFF2-40B4-BE49-F238E27FC236}">
              <a16:creationId xmlns:a16="http://schemas.microsoft.com/office/drawing/2014/main" id="{A68347AD-122F-408E-8E73-16BE601E90CF}"/>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35" name="Text Box 184">
          <a:extLst>
            <a:ext uri="{FF2B5EF4-FFF2-40B4-BE49-F238E27FC236}">
              <a16:creationId xmlns:a16="http://schemas.microsoft.com/office/drawing/2014/main" id="{BB7F5270-77DB-44C0-B275-D1E5FF3E28FE}"/>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36" name="Text Box 185">
          <a:extLst>
            <a:ext uri="{FF2B5EF4-FFF2-40B4-BE49-F238E27FC236}">
              <a16:creationId xmlns:a16="http://schemas.microsoft.com/office/drawing/2014/main" id="{98DEA74C-2B44-4A1C-A357-69031531783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37" name="Text Box 186">
          <a:extLst>
            <a:ext uri="{FF2B5EF4-FFF2-40B4-BE49-F238E27FC236}">
              <a16:creationId xmlns:a16="http://schemas.microsoft.com/office/drawing/2014/main" id="{ED6A4270-37BF-49C8-9C69-888F4FC4E6F6}"/>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38" name="Text Box 187">
          <a:extLst>
            <a:ext uri="{FF2B5EF4-FFF2-40B4-BE49-F238E27FC236}">
              <a16:creationId xmlns:a16="http://schemas.microsoft.com/office/drawing/2014/main" id="{1BF5AEE2-8BE5-4AD5-88E8-94E16D24BB55}"/>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39" name="Text Box 188">
          <a:extLst>
            <a:ext uri="{FF2B5EF4-FFF2-40B4-BE49-F238E27FC236}">
              <a16:creationId xmlns:a16="http://schemas.microsoft.com/office/drawing/2014/main" id="{F1E1BFF1-A637-48FA-AA99-9E5E9BA7014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40" name="Text Box 189">
          <a:extLst>
            <a:ext uri="{FF2B5EF4-FFF2-40B4-BE49-F238E27FC236}">
              <a16:creationId xmlns:a16="http://schemas.microsoft.com/office/drawing/2014/main" id="{45A199ED-D173-41C8-A186-EBF7B36B4C0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41" name="Text Box 190">
          <a:extLst>
            <a:ext uri="{FF2B5EF4-FFF2-40B4-BE49-F238E27FC236}">
              <a16:creationId xmlns:a16="http://schemas.microsoft.com/office/drawing/2014/main" id="{EB90C449-28B1-4292-A25F-84C9FDF0948D}"/>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42" name="Text Box 191">
          <a:extLst>
            <a:ext uri="{FF2B5EF4-FFF2-40B4-BE49-F238E27FC236}">
              <a16:creationId xmlns:a16="http://schemas.microsoft.com/office/drawing/2014/main" id="{9818D6C6-7760-496F-B260-7CB0D4EAFC58}"/>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10579916"/>
    <xdr:sp macro="" textlink="">
      <xdr:nvSpPr>
        <xdr:cNvPr id="1543" name="Text Box 192">
          <a:extLst>
            <a:ext uri="{FF2B5EF4-FFF2-40B4-BE49-F238E27FC236}">
              <a16:creationId xmlns:a16="http://schemas.microsoft.com/office/drawing/2014/main" id="{89258805-D707-4938-B83D-C09421F1CAE1}"/>
            </a:ext>
          </a:extLst>
        </xdr:cNvPr>
        <xdr:cNvSpPr txBox="1">
          <a:spLocks noChangeArrowheads="1"/>
        </xdr:cNvSpPr>
      </xdr:nvSpPr>
      <xdr:spPr bwMode="auto">
        <a:xfrm>
          <a:off x="104775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44" name="Text Box 194">
          <a:extLst>
            <a:ext uri="{FF2B5EF4-FFF2-40B4-BE49-F238E27FC236}">
              <a16:creationId xmlns:a16="http://schemas.microsoft.com/office/drawing/2014/main" id="{5416B878-95A1-4D93-AD27-1EFAF3C4CCCB}"/>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10579916"/>
    <xdr:sp macro="" textlink="">
      <xdr:nvSpPr>
        <xdr:cNvPr id="1545" name="Text Box 195">
          <a:extLst>
            <a:ext uri="{FF2B5EF4-FFF2-40B4-BE49-F238E27FC236}">
              <a16:creationId xmlns:a16="http://schemas.microsoft.com/office/drawing/2014/main" id="{5D68FC8D-3DE0-4C5C-B0E6-B0F79B8C4CE9}"/>
            </a:ext>
          </a:extLst>
        </xdr:cNvPr>
        <xdr:cNvSpPr txBox="1">
          <a:spLocks noChangeArrowheads="1"/>
        </xdr:cNvSpPr>
      </xdr:nvSpPr>
      <xdr:spPr bwMode="auto">
        <a:xfrm>
          <a:off x="990600" y="25786080"/>
          <a:ext cx="104775" cy="10579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546" name="Text Box 2">
          <a:extLst>
            <a:ext uri="{FF2B5EF4-FFF2-40B4-BE49-F238E27FC236}">
              <a16:creationId xmlns:a16="http://schemas.microsoft.com/office/drawing/2014/main" id="{5083F367-9B32-4A76-90E4-6916B5CBC128}"/>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47" name="Text Box 3">
          <a:extLst>
            <a:ext uri="{FF2B5EF4-FFF2-40B4-BE49-F238E27FC236}">
              <a16:creationId xmlns:a16="http://schemas.microsoft.com/office/drawing/2014/main" id="{077D2398-766D-4D34-A03F-FCB7865ED66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48" name="Text Box 4">
          <a:extLst>
            <a:ext uri="{FF2B5EF4-FFF2-40B4-BE49-F238E27FC236}">
              <a16:creationId xmlns:a16="http://schemas.microsoft.com/office/drawing/2014/main" id="{0B8D9420-1725-4C9D-8A31-2D3A9C3BC90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49" name="Text Box 5">
          <a:extLst>
            <a:ext uri="{FF2B5EF4-FFF2-40B4-BE49-F238E27FC236}">
              <a16:creationId xmlns:a16="http://schemas.microsoft.com/office/drawing/2014/main" id="{39DCA624-0DF4-4CD5-BBDF-7035E3DDF18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50" name="Text Box 6">
          <a:extLst>
            <a:ext uri="{FF2B5EF4-FFF2-40B4-BE49-F238E27FC236}">
              <a16:creationId xmlns:a16="http://schemas.microsoft.com/office/drawing/2014/main" id="{28A74048-A1EB-4656-BEFC-C457D30F0B92}"/>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51" name="Text Box 7">
          <a:extLst>
            <a:ext uri="{FF2B5EF4-FFF2-40B4-BE49-F238E27FC236}">
              <a16:creationId xmlns:a16="http://schemas.microsoft.com/office/drawing/2014/main" id="{0483622E-4545-4F32-A7A6-D8143AEE6B4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52" name="Text Box 8">
          <a:extLst>
            <a:ext uri="{FF2B5EF4-FFF2-40B4-BE49-F238E27FC236}">
              <a16:creationId xmlns:a16="http://schemas.microsoft.com/office/drawing/2014/main" id="{C166F84A-926C-411C-A060-D1A4BD21C0C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53" name="Text Box 9">
          <a:extLst>
            <a:ext uri="{FF2B5EF4-FFF2-40B4-BE49-F238E27FC236}">
              <a16:creationId xmlns:a16="http://schemas.microsoft.com/office/drawing/2014/main" id="{47145CFF-F4A7-4BD3-B867-B758978E852C}"/>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54" name="Text Box 10">
          <a:extLst>
            <a:ext uri="{FF2B5EF4-FFF2-40B4-BE49-F238E27FC236}">
              <a16:creationId xmlns:a16="http://schemas.microsoft.com/office/drawing/2014/main" id="{10B53304-DE52-454D-A7B9-1EC826C58E3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55" name="Text Box 11">
          <a:extLst>
            <a:ext uri="{FF2B5EF4-FFF2-40B4-BE49-F238E27FC236}">
              <a16:creationId xmlns:a16="http://schemas.microsoft.com/office/drawing/2014/main" id="{5676A9E5-7D36-44B3-B69C-8D102260DBFA}"/>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56" name="Text Box 12">
          <a:extLst>
            <a:ext uri="{FF2B5EF4-FFF2-40B4-BE49-F238E27FC236}">
              <a16:creationId xmlns:a16="http://schemas.microsoft.com/office/drawing/2014/main" id="{4518983F-CC95-4FC8-8B52-9AC6F2D06F5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57" name="Text Box 13">
          <a:extLst>
            <a:ext uri="{FF2B5EF4-FFF2-40B4-BE49-F238E27FC236}">
              <a16:creationId xmlns:a16="http://schemas.microsoft.com/office/drawing/2014/main" id="{96295E26-8426-4623-9B47-F7E7BFA8BB6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58" name="Text Box 14">
          <a:extLst>
            <a:ext uri="{FF2B5EF4-FFF2-40B4-BE49-F238E27FC236}">
              <a16:creationId xmlns:a16="http://schemas.microsoft.com/office/drawing/2014/main" id="{23322417-ABC2-45A2-B918-E712F8F8F5A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59" name="Text Box 15">
          <a:extLst>
            <a:ext uri="{FF2B5EF4-FFF2-40B4-BE49-F238E27FC236}">
              <a16:creationId xmlns:a16="http://schemas.microsoft.com/office/drawing/2014/main" id="{165B5BF4-06CF-44C0-88EC-AC5AE7158DD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60" name="Text Box 16">
          <a:extLst>
            <a:ext uri="{FF2B5EF4-FFF2-40B4-BE49-F238E27FC236}">
              <a16:creationId xmlns:a16="http://schemas.microsoft.com/office/drawing/2014/main" id="{E2D539A6-71FB-4ECC-B752-F26AF9652E7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61" name="Text Box 17">
          <a:extLst>
            <a:ext uri="{FF2B5EF4-FFF2-40B4-BE49-F238E27FC236}">
              <a16:creationId xmlns:a16="http://schemas.microsoft.com/office/drawing/2014/main" id="{75F9A899-5162-4DA7-B19F-FAF60D1B243D}"/>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562" name="Text Box 18">
          <a:extLst>
            <a:ext uri="{FF2B5EF4-FFF2-40B4-BE49-F238E27FC236}">
              <a16:creationId xmlns:a16="http://schemas.microsoft.com/office/drawing/2014/main" id="{C2F87AC3-2F6E-41C2-8C4C-594EB51B70C1}"/>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563" name="Text Box 19">
          <a:extLst>
            <a:ext uri="{FF2B5EF4-FFF2-40B4-BE49-F238E27FC236}">
              <a16:creationId xmlns:a16="http://schemas.microsoft.com/office/drawing/2014/main" id="{65D0F8BE-FB83-492F-806A-B97495F248AF}"/>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64" name="Text Box 20">
          <a:extLst>
            <a:ext uri="{FF2B5EF4-FFF2-40B4-BE49-F238E27FC236}">
              <a16:creationId xmlns:a16="http://schemas.microsoft.com/office/drawing/2014/main" id="{2EC5C6CB-916F-444E-AC5E-429F062F91B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65" name="Text Box 21">
          <a:extLst>
            <a:ext uri="{FF2B5EF4-FFF2-40B4-BE49-F238E27FC236}">
              <a16:creationId xmlns:a16="http://schemas.microsoft.com/office/drawing/2014/main" id="{AFC29E61-C20A-42B5-B614-1D454366BC5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66" name="Text Box 22">
          <a:extLst>
            <a:ext uri="{FF2B5EF4-FFF2-40B4-BE49-F238E27FC236}">
              <a16:creationId xmlns:a16="http://schemas.microsoft.com/office/drawing/2014/main" id="{D86EBA81-7769-43CD-9AF8-65F4687756F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67" name="Text Box 23">
          <a:extLst>
            <a:ext uri="{FF2B5EF4-FFF2-40B4-BE49-F238E27FC236}">
              <a16:creationId xmlns:a16="http://schemas.microsoft.com/office/drawing/2014/main" id="{06042919-2700-4AD4-9FDA-59B9AD3ACB92}"/>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68" name="Text Box 24">
          <a:extLst>
            <a:ext uri="{FF2B5EF4-FFF2-40B4-BE49-F238E27FC236}">
              <a16:creationId xmlns:a16="http://schemas.microsoft.com/office/drawing/2014/main" id="{0B811887-C535-4B84-8FB0-13417563BC08}"/>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69" name="Text Box 25">
          <a:extLst>
            <a:ext uri="{FF2B5EF4-FFF2-40B4-BE49-F238E27FC236}">
              <a16:creationId xmlns:a16="http://schemas.microsoft.com/office/drawing/2014/main" id="{9B8661FB-901F-4A94-AB16-F62F1336A5B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70" name="Text Box 26">
          <a:extLst>
            <a:ext uri="{FF2B5EF4-FFF2-40B4-BE49-F238E27FC236}">
              <a16:creationId xmlns:a16="http://schemas.microsoft.com/office/drawing/2014/main" id="{762BD2F7-E527-452B-85F9-3F2C5055A2C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71" name="Text Box 27">
          <a:extLst>
            <a:ext uri="{FF2B5EF4-FFF2-40B4-BE49-F238E27FC236}">
              <a16:creationId xmlns:a16="http://schemas.microsoft.com/office/drawing/2014/main" id="{DD040D8C-5CA1-45FD-8720-419AA229AF5C}"/>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72" name="Text Box 28">
          <a:extLst>
            <a:ext uri="{FF2B5EF4-FFF2-40B4-BE49-F238E27FC236}">
              <a16:creationId xmlns:a16="http://schemas.microsoft.com/office/drawing/2014/main" id="{D5EACAD5-AD0A-45D6-9CB9-1F2334BD7F9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73" name="Text Box 29">
          <a:extLst>
            <a:ext uri="{FF2B5EF4-FFF2-40B4-BE49-F238E27FC236}">
              <a16:creationId xmlns:a16="http://schemas.microsoft.com/office/drawing/2014/main" id="{FC059712-AD29-49DF-81CE-9D2A76241FA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74" name="Text Box 30">
          <a:extLst>
            <a:ext uri="{FF2B5EF4-FFF2-40B4-BE49-F238E27FC236}">
              <a16:creationId xmlns:a16="http://schemas.microsoft.com/office/drawing/2014/main" id="{AC9015E7-7F31-48B9-9DD2-9E91CB9AD0D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75" name="Text Box 31">
          <a:extLst>
            <a:ext uri="{FF2B5EF4-FFF2-40B4-BE49-F238E27FC236}">
              <a16:creationId xmlns:a16="http://schemas.microsoft.com/office/drawing/2014/main" id="{F9DA6275-0B58-4928-8A65-96D9F6B17D8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76" name="Text Box 32">
          <a:extLst>
            <a:ext uri="{FF2B5EF4-FFF2-40B4-BE49-F238E27FC236}">
              <a16:creationId xmlns:a16="http://schemas.microsoft.com/office/drawing/2014/main" id="{AAA553EB-2E76-400E-AF45-1641704D9210}"/>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77" name="Text Box 33">
          <a:extLst>
            <a:ext uri="{FF2B5EF4-FFF2-40B4-BE49-F238E27FC236}">
              <a16:creationId xmlns:a16="http://schemas.microsoft.com/office/drawing/2014/main" id="{10A6EFE5-D3DE-4DA3-A85C-E53025AB440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78" name="Text Box 34">
          <a:extLst>
            <a:ext uri="{FF2B5EF4-FFF2-40B4-BE49-F238E27FC236}">
              <a16:creationId xmlns:a16="http://schemas.microsoft.com/office/drawing/2014/main" id="{B3737DEB-BAD8-49E9-B6B1-EC00DD3FABB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79" name="Text Box 35">
          <a:extLst>
            <a:ext uri="{FF2B5EF4-FFF2-40B4-BE49-F238E27FC236}">
              <a16:creationId xmlns:a16="http://schemas.microsoft.com/office/drawing/2014/main" id="{9469065B-5F03-46CB-AEF9-0AE81156E4B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80" name="Text Box 36">
          <a:extLst>
            <a:ext uri="{FF2B5EF4-FFF2-40B4-BE49-F238E27FC236}">
              <a16:creationId xmlns:a16="http://schemas.microsoft.com/office/drawing/2014/main" id="{84856232-3F81-49BB-8EDC-342E484265E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81" name="Text Box 37">
          <a:extLst>
            <a:ext uri="{FF2B5EF4-FFF2-40B4-BE49-F238E27FC236}">
              <a16:creationId xmlns:a16="http://schemas.microsoft.com/office/drawing/2014/main" id="{66E15C06-948C-4EAA-912A-0AD4797C415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82" name="Text Box 38">
          <a:extLst>
            <a:ext uri="{FF2B5EF4-FFF2-40B4-BE49-F238E27FC236}">
              <a16:creationId xmlns:a16="http://schemas.microsoft.com/office/drawing/2014/main" id="{795BFBCA-5B76-4D3B-8345-9DFFAEA277A8}"/>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83" name="Text Box 39">
          <a:extLst>
            <a:ext uri="{FF2B5EF4-FFF2-40B4-BE49-F238E27FC236}">
              <a16:creationId xmlns:a16="http://schemas.microsoft.com/office/drawing/2014/main" id="{2298DBEA-52A5-43BD-AEE1-E80547CDD59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84" name="Text Box 40">
          <a:extLst>
            <a:ext uri="{FF2B5EF4-FFF2-40B4-BE49-F238E27FC236}">
              <a16:creationId xmlns:a16="http://schemas.microsoft.com/office/drawing/2014/main" id="{1B16E8D8-76B1-4514-A18C-6AA2EC9CC651}"/>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85" name="Text Box 41">
          <a:extLst>
            <a:ext uri="{FF2B5EF4-FFF2-40B4-BE49-F238E27FC236}">
              <a16:creationId xmlns:a16="http://schemas.microsoft.com/office/drawing/2014/main" id="{2BDE16EF-00D4-49E2-ADD4-846DA05205B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86" name="Text Box 42">
          <a:extLst>
            <a:ext uri="{FF2B5EF4-FFF2-40B4-BE49-F238E27FC236}">
              <a16:creationId xmlns:a16="http://schemas.microsoft.com/office/drawing/2014/main" id="{EA0595A4-95AE-46B1-ACA1-032D6CC7E99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87" name="Text Box 43">
          <a:extLst>
            <a:ext uri="{FF2B5EF4-FFF2-40B4-BE49-F238E27FC236}">
              <a16:creationId xmlns:a16="http://schemas.microsoft.com/office/drawing/2014/main" id="{C7B3EA02-D4C6-4DF2-B18E-D4392975BB5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88" name="Text Box 44">
          <a:extLst>
            <a:ext uri="{FF2B5EF4-FFF2-40B4-BE49-F238E27FC236}">
              <a16:creationId xmlns:a16="http://schemas.microsoft.com/office/drawing/2014/main" id="{3FAB716F-453F-4601-8C49-D997C9434E5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89" name="Text Box 45">
          <a:extLst>
            <a:ext uri="{FF2B5EF4-FFF2-40B4-BE49-F238E27FC236}">
              <a16:creationId xmlns:a16="http://schemas.microsoft.com/office/drawing/2014/main" id="{E5620093-AD97-48BC-ACBD-E717C0E69593}"/>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90" name="Text Box 46">
          <a:extLst>
            <a:ext uri="{FF2B5EF4-FFF2-40B4-BE49-F238E27FC236}">
              <a16:creationId xmlns:a16="http://schemas.microsoft.com/office/drawing/2014/main" id="{E9FB7687-D743-43A3-8030-7FC05DBCCAC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91" name="Text Box 47">
          <a:extLst>
            <a:ext uri="{FF2B5EF4-FFF2-40B4-BE49-F238E27FC236}">
              <a16:creationId xmlns:a16="http://schemas.microsoft.com/office/drawing/2014/main" id="{1E201021-733F-4C91-8C17-AE69A742981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92" name="Text Box 48">
          <a:extLst>
            <a:ext uri="{FF2B5EF4-FFF2-40B4-BE49-F238E27FC236}">
              <a16:creationId xmlns:a16="http://schemas.microsoft.com/office/drawing/2014/main" id="{77085EF6-B658-4903-964F-435CA39878DD}"/>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93" name="Text Box 49">
          <a:extLst>
            <a:ext uri="{FF2B5EF4-FFF2-40B4-BE49-F238E27FC236}">
              <a16:creationId xmlns:a16="http://schemas.microsoft.com/office/drawing/2014/main" id="{849FA7ED-C90F-4C79-AAA8-3871794C17F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594" name="Text Box 50">
          <a:extLst>
            <a:ext uri="{FF2B5EF4-FFF2-40B4-BE49-F238E27FC236}">
              <a16:creationId xmlns:a16="http://schemas.microsoft.com/office/drawing/2014/main" id="{A1459969-5A8B-4AB4-8E60-8DFF4B8A3D53}"/>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595" name="Text Box 51">
          <a:extLst>
            <a:ext uri="{FF2B5EF4-FFF2-40B4-BE49-F238E27FC236}">
              <a16:creationId xmlns:a16="http://schemas.microsoft.com/office/drawing/2014/main" id="{E5850B78-E4AE-4429-879B-156D65DC5258}"/>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96" name="Text Box 52">
          <a:extLst>
            <a:ext uri="{FF2B5EF4-FFF2-40B4-BE49-F238E27FC236}">
              <a16:creationId xmlns:a16="http://schemas.microsoft.com/office/drawing/2014/main" id="{50832B06-04FA-46D6-B04A-D67D19C9B01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97" name="Text Box 53">
          <a:extLst>
            <a:ext uri="{FF2B5EF4-FFF2-40B4-BE49-F238E27FC236}">
              <a16:creationId xmlns:a16="http://schemas.microsoft.com/office/drawing/2014/main" id="{1CCDDE6C-6830-4E03-A655-975702D9ECC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598" name="Text Box 54">
          <a:extLst>
            <a:ext uri="{FF2B5EF4-FFF2-40B4-BE49-F238E27FC236}">
              <a16:creationId xmlns:a16="http://schemas.microsoft.com/office/drawing/2014/main" id="{937308E9-8718-47D5-9E74-0350189E88C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599" name="Text Box 55">
          <a:extLst>
            <a:ext uri="{FF2B5EF4-FFF2-40B4-BE49-F238E27FC236}">
              <a16:creationId xmlns:a16="http://schemas.microsoft.com/office/drawing/2014/main" id="{CEC741E2-BC70-4C11-A6A6-0006B21AAA4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00" name="Text Box 56">
          <a:extLst>
            <a:ext uri="{FF2B5EF4-FFF2-40B4-BE49-F238E27FC236}">
              <a16:creationId xmlns:a16="http://schemas.microsoft.com/office/drawing/2014/main" id="{44EE8378-1169-4929-922B-EBAB03FE870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01" name="Text Box 57">
          <a:extLst>
            <a:ext uri="{FF2B5EF4-FFF2-40B4-BE49-F238E27FC236}">
              <a16:creationId xmlns:a16="http://schemas.microsoft.com/office/drawing/2014/main" id="{F52B0034-B5E4-483C-8D43-35285D940E90}"/>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02" name="Text Box 58">
          <a:extLst>
            <a:ext uri="{FF2B5EF4-FFF2-40B4-BE49-F238E27FC236}">
              <a16:creationId xmlns:a16="http://schemas.microsoft.com/office/drawing/2014/main" id="{E9FAB021-0E79-4EED-9DB6-B05167BC3FB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03" name="Text Box 59">
          <a:extLst>
            <a:ext uri="{FF2B5EF4-FFF2-40B4-BE49-F238E27FC236}">
              <a16:creationId xmlns:a16="http://schemas.microsoft.com/office/drawing/2014/main" id="{0690A398-5499-437A-828F-E36ACB7DDC2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04" name="Text Box 60">
          <a:extLst>
            <a:ext uri="{FF2B5EF4-FFF2-40B4-BE49-F238E27FC236}">
              <a16:creationId xmlns:a16="http://schemas.microsoft.com/office/drawing/2014/main" id="{789057D9-16C5-43E4-A149-8B4C5EBBB68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05" name="Text Box 61">
          <a:extLst>
            <a:ext uri="{FF2B5EF4-FFF2-40B4-BE49-F238E27FC236}">
              <a16:creationId xmlns:a16="http://schemas.microsoft.com/office/drawing/2014/main" id="{4A1BF53F-0A88-4445-B5CC-8704B16719E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06" name="Text Box 62">
          <a:extLst>
            <a:ext uri="{FF2B5EF4-FFF2-40B4-BE49-F238E27FC236}">
              <a16:creationId xmlns:a16="http://schemas.microsoft.com/office/drawing/2014/main" id="{25E81767-0268-4944-B1E4-B2B9BB30C73A}"/>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07" name="Text Box 63">
          <a:extLst>
            <a:ext uri="{FF2B5EF4-FFF2-40B4-BE49-F238E27FC236}">
              <a16:creationId xmlns:a16="http://schemas.microsoft.com/office/drawing/2014/main" id="{98303D6C-23B6-4FD3-B621-90E1D4C3A4B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08" name="Text Box 64">
          <a:extLst>
            <a:ext uri="{FF2B5EF4-FFF2-40B4-BE49-F238E27FC236}">
              <a16:creationId xmlns:a16="http://schemas.microsoft.com/office/drawing/2014/main" id="{F2179836-1313-41C2-AF7D-758D316EB53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09" name="Text Box 65">
          <a:extLst>
            <a:ext uri="{FF2B5EF4-FFF2-40B4-BE49-F238E27FC236}">
              <a16:creationId xmlns:a16="http://schemas.microsoft.com/office/drawing/2014/main" id="{1D89D0D0-003A-4E1F-81DA-97BE8667261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10" name="Text Box 66">
          <a:extLst>
            <a:ext uri="{FF2B5EF4-FFF2-40B4-BE49-F238E27FC236}">
              <a16:creationId xmlns:a16="http://schemas.microsoft.com/office/drawing/2014/main" id="{B7DF806F-E038-4ECB-A25A-0C44F06B737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611" name="Text Box 67">
          <a:extLst>
            <a:ext uri="{FF2B5EF4-FFF2-40B4-BE49-F238E27FC236}">
              <a16:creationId xmlns:a16="http://schemas.microsoft.com/office/drawing/2014/main" id="{B8D2FB48-371A-437E-A6FF-F48DCE5C40A8}"/>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612" name="Text Box 68">
          <a:extLst>
            <a:ext uri="{FF2B5EF4-FFF2-40B4-BE49-F238E27FC236}">
              <a16:creationId xmlns:a16="http://schemas.microsoft.com/office/drawing/2014/main" id="{BF759E84-992F-4940-B068-724C09894A7D}"/>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13" name="Text Box 69">
          <a:extLst>
            <a:ext uri="{FF2B5EF4-FFF2-40B4-BE49-F238E27FC236}">
              <a16:creationId xmlns:a16="http://schemas.microsoft.com/office/drawing/2014/main" id="{A1BFA1D3-88F2-4376-B120-9B685F4A691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14" name="Text Box 70">
          <a:extLst>
            <a:ext uri="{FF2B5EF4-FFF2-40B4-BE49-F238E27FC236}">
              <a16:creationId xmlns:a16="http://schemas.microsoft.com/office/drawing/2014/main" id="{6E7A8FBB-691E-4ADE-B6C9-DEEC2176D49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15" name="Text Box 71">
          <a:extLst>
            <a:ext uri="{FF2B5EF4-FFF2-40B4-BE49-F238E27FC236}">
              <a16:creationId xmlns:a16="http://schemas.microsoft.com/office/drawing/2014/main" id="{E56DE2AF-E767-4B85-A046-DACD134172F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16" name="Text Box 72">
          <a:extLst>
            <a:ext uri="{FF2B5EF4-FFF2-40B4-BE49-F238E27FC236}">
              <a16:creationId xmlns:a16="http://schemas.microsoft.com/office/drawing/2014/main" id="{860AAAB9-3075-4F76-AC78-2B7558C9E068}"/>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17" name="Text Box 73">
          <a:extLst>
            <a:ext uri="{FF2B5EF4-FFF2-40B4-BE49-F238E27FC236}">
              <a16:creationId xmlns:a16="http://schemas.microsoft.com/office/drawing/2014/main" id="{6574730A-F316-4A97-B1A5-94734832C52A}"/>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18" name="Text Box 74">
          <a:extLst>
            <a:ext uri="{FF2B5EF4-FFF2-40B4-BE49-F238E27FC236}">
              <a16:creationId xmlns:a16="http://schemas.microsoft.com/office/drawing/2014/main" id="{76AA3E73-89BE-4CDF-BF4E-B1151504E12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19" name="Text Box 75">
          <a:extLst>
            <a:ext uri="{FF2B5EF4-FFF2-40B4-BE49-F238E27FC236}">
              <a16:creationId xmlns:a16="http://schemas.microsoft.com/office/drawing/2014/main" id="{137E7C22-2FC0-41C5-A74A-1069DF25A348}"/>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20" name="Text Box 76">
          <a:extLst>
            <a:ext uri="{FF2B5EF4-FFF2-40B4-BE49-F238E27FC236}">
              <a16:creationId xmlns:a16="http://schemas.microsoft.com/office/drawing/2014/main" id="{E2E4DBDF-6927-4B72-9A4D-BBB2812126C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21" name="Text Box 77">
          <a:extLst>
            <a:ext uri="{FF2B5EF4-FFF2-40B4-BE49-F238E27FC236}">
              <a16:creationId xmlns:a16="http://schemas.microsoft.com/office/drawing/2014/main" id="{DA1628AD-EA49-421F-A58F-ADF3529C535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22" name="Text Box 78">
          <a:extLst>
            <a:ext uri="{FF2B5EF4-FFF2-40B4-BE49-F238E27FC236}">
              <a16:creationId xmlns:a16="http://schemas.microsoft.com/office/drawing/2014/main" id="{4276E1A6-8FA9-4AF2-80AC-51FA12AFE8F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23" name="Text Box 79">
          <a:extLst>
            <a:ext uri="{FF2B5EF4-FFF2-40B4-BE49-F238E27FC236}">
              <a16:creationId xmlns:a16="http://schemas.microsoft.com/office/drawing/2014/main" id="{5DCBB182-D5F5-4C4A-ABA1-2B964AF3620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24" name="Text Box 80">
          <a:extLst>
            <a:ext uri="{FF2B5EF4-FFF2-40B4-BE49-F238E27FC236}">
              <a16:creationId xmlns:a16="http://schemas.microsoft.com/office/drawing/2014/main" id="{7683C43A-282F-4CAA-B362-1547AF45A4F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25" name="Text Box 81">
          <a:extLst>
            <a:ext uri="{FF2B5EF4-FFF2-40B4-BE49-F238E27FC236}">
              <a16:creationId xmlns:a16="http://schemas.microsoft.com/office/drawing/2014/main" id="{C9F43271-C5A4-4962-A516-2E8A09010B3B}"/>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26" name="Text Box 82">
          <a:extLst>
            <a:ext uri="{FF2B5EF4-FFF2-40B4-BE49-F238E27FC236}">
              <a16:creationId xmlns:a16="http://schemas.microsoft.com/office/drawing/2014/main" id="{0565889C-9E7C-46DF-96A7-0DBFA0A6600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27" name="Text Box 83">
          <a:extLst>
            <a:ext uri="{FF2B5EF4-FFF2-40B4-BE49-F238E27FC236}">
              <a16:creationId xmlns:a16="http://schemas.microsoft.com/office/drawing/2014/main" id="{B0C8AA5F-1C6C-4116-8E4F-E358BF1EF68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28" name="Text Box 84">
          <a:extLst>
            <a:ext uri="{FF2B5EF4-FFF2-40B4-BE49-F238E27FC236}">
              <a16:creationId xmlns:a16="http://schemas.microsoft.com/office/drawing/2014/main" id="{750F5E34-090B-4B02-9578-E709D9A1F8D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29" name="Text Box 85">
          <a:extLst>
            <a:ext uri="{FF2B5EF4-FFF2-40B4-BE49-F238E27FC236}">
              <a16:creationId xmlns:a16="http://schemas.microsoft.com/office/drawing/2014/main" id="{5837FBF4-64B0-4B09-A03F-C98E724AF84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30" name="Text Box 86">
          <a:extLst>
            <a:ext uri="{FF2B5EF4-FFF2-40B4-BE49-F238E27FC236}">
              <a16:creationId xmlns:a16="http://schemas.microsoft.com/office/drawing/2014/main" id="{5C3FC691-9132-4FAF-857D-637455C12EC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31" name="Text Box 87">
          <a:extLst>
            <a:ext uri="{FF2B5EF4-FFF2-40B4-BE49-F238E27FC236}">
              <a16:creationId xmlns:a16="http://schemas.microsoft.com/office/drawing/2014/main" id="{ACE068E8-FFF0-453F-A2B3-98BCCC1EC98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32" name="Text Box 88">
          <a:extLst>
            <a:ext uri="{FF2B5EF4-FFF2-40B4-BE49-F238E27FC236}">
              <a16:creationId xmlns:a16="http://schemas.microsoft.com/office/drawing/2014/main" id="{FAB73338-ABA0-454A-816C-FCE37133A1E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33" name="Text Box 89">
          <a:extLst>
            <a:ext uri="{FF2B5EF4-FFF2-40B4-BE49-F238E27FC236}">
              <a16:creationId xmlns:a16="http://schemas.microsoft.com/office/drawing/2014/main" id="{1D22D53F-E3FC-4D42-B924-35CEAD26DF53}"/>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34" name="Text Box 90">
          <a:extLst>
            <a:ext uri="{FF2B5EF4-FFF2-40B4-BE49-F238E27FC236}">
              <a16:creationId xmlns:a16="http://schemas.microsoft.com/office/drawing/2014/main" id="{D6C5E513-485D-4E64-A347-9A02392D182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35" name="Text Box 91">
          <a:extLst>
            <a:ext uri="{FF2B5EF4-FFF2-40B4-BE49-F238E27FC236}">
              <a16:creationId xmlns:a16="http://schemas.microsoft.com/office/drawing/2014/main" id="{198C7975-9978-4ABB-B6FB-46D53D08881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36" name="Text Box 92">
          <a:extLst>
            <a:ext uri="{FF2B5EF4-FFF2-40B4-BE49-F238E27FC236}">
              <a16:creationId xmlns:a16="http://schemas.microsoft.com/office/drawing/2014/main" id="{A547318F-0063-41DD-9878-48432DA6B60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37" name="Text Box 93">
          <a:extLst>
            <a:ext uri="{FF2B5EF4-FFF2-40B4-BE49-F238E27FC236}">
              <a16:creationId xmlns:a16="http://schemas.microsoft.com/office/drawing/2014/main" id="{51197290-07FE-4528-8099-B0DF0E9A0E2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38" name="Text Box 94">
          <a:extLst>
            <a:ext uri="{FF2B5EF4-FFF2-40B4-BE49-F238E27FC236}">
              <a16:creationId xmlns:a16="http://schemas.microsoft.com/office/drawing/2014/main" id="{C0B1A3AC-CE8E-43B6-AFEF-FA4A61F9EDC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39" name="Text Box 95">
          <a:extLst>
            <a:ext uri="{FF2B5EF4-FFF2-40B4-BE49-F238E27FC236}">
              <a16:creationId xmlns:a16="http://schemas.microsoft.com/office/drawing/2014/main" id="{2CE88C94-3F4F-41F1-8EBB-D1BA88D8B9D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40" name="Text Box 96">
          <a:extLst>
            <a:ext uri="{FF2B5EF4-FFF2-40B4-BE49-F238E27FC236}">
              <a16:creationId xmlns:a16="http://schemas.microsoft.com/office/drawing/2014/main" id="{005656D8-456B-4701-9CAB-091B85B9807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41" name="Text Box 97">
          <a:extLst>
            <a:ext uri="{FF2B5EF4-FFF2-40B4-BE49-F238E27FC236}">
              <a16:creationId xmlns:a16="http://schemas.microsoft.com/office/drawing/2014/main" id="{B190F91E-C181-4B0A-9F43-F7F15DAEB8C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42" name="Text Box 98">
          <a:extLst>
            <a:ext uri="{FF2B5EF4-FFF2-40B4-BE49-F238E27FC236}">
              <a16:creationId xmlns:a16="http://schemas.microsoft.com/office/drawing/2014/main" id="{9B839B30-78B9-40D9-8BD3-6A46B7C7811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643" name="Text Box 99">
          <a:extLst>
            <a:ext uri="{FF2B5EF4-FFF2-40B4-BE49-F238E27FC236}">
              <a16:creationId xmlns:a16="http://schemas.microsoft.com/office/drawing/2014/main" id="{2034CACA-5DAB-4D80-96EF-0C6B0A83752B}"/>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644" name="Text Box 100">
          <a:extLst>
            <a:ext uri="{FF2B5EF4-FFF2-40B4-BE49-F238E27FC236}">
              <a16:creationId xmlns:a16="http://schemas.microsoft.com/office/drawing/2014/main" id="{2E845EC0-06D4-4646-9E2D-30078C4A0C32}"/>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45" name="Text Box 101">
          <a:extLst>
            <a:ext uri="{FF2B5EF4-FFF2-40B4-BE49-F238E27FC236}">
              <a16:creationId xmlns:a16="http://schemas.microsoft.com/office/drawing/2014/main" id="{F8C869CF-04DE-4BA9-83FE-D4EEF89B5AA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46" name="Text Box 102">
          <a:extLst>
            <a:ext uri="{FF2B5EF4-FFF2-40B4-BE49-F238E27FC236}">
              <a16:creationId xmlns:a16="http://schemas.microsoft.com/office/drawing/2014/main" id="{00A65099-DCDF-438B-A0F0-E746CCAA67C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47" name="Text Box 103">
          <a:extLst>
            <a:ext uri="{FF2B5EF4-FFF2-40B4-BE49-F238E27FC236}">
              <a16:creationId xmlns:a16="http://schemas.microsoft.com/office/drawing/2014/main" id="{0692D24F-76E1-42BD-BF2A-5252D9CB3B2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48" name="Text Box 104">
          <a:extLst>
            <a:ext uri="{FF2B5EF4-FFF2-40B4-BE49-F238E27FC236}">
              <a16:creationId xmlns:a16="http://schemas.microsoft.com/office/drawing/2014/main" id="{0DC0BA7C-479D-414B-B7D1-45F59A24386B}"/>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49" name="Text Box 105">
          <a:extLst>
            <a:ext uri="{FF2B5EF4-FFF2-40B4-BE49-F238E27FC236}">
              <a16:creationId xmlns:a16="http://schemas.microsoft.com/office/drawing/2014/main" id="{FCA21DBB-4187-4961-9EA3-5F63469C1ED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50" name="Text Box 106">
          <a:extLst>
            <a:ext uri="{FF2B5EF4-FFF2-40B4-BE49-F238E27FC236}">
              <a16:creationId xmlns:a16="http://schemas.microsoft.com/office/drawing/2014/main" id="{53679EF9-978D-4197-83AF-41518110B0F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51" name="Text Box 107">
          <a:extLst>
            <a:ext uri="{FF2B5EF4-FFF2-40B4-BE49-F238E27FC236}">
              <a16:creationId xmlns:a16="http://schemas.microsoft.com/office/drawing/2014/main" id="{FF11B288-EE44-4608-B650-DAE67D71F0F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52" name="Text Box 108">
          <a:extLst>
            <a:ext uri="{FF2B5EF4-FFF2-40B4-BE49-F238E27FC236}">
              <a16:creationId xmlns:a16="http://schemas.microsoft.com/office/drawing/2014/main" id="{802B29EA-55BD-420A-92AA-5EE5A28F637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53" name="Text Box 109">
          <a:extLst>
            <a:ext uri="{FF2B5EF4-FFF2-40B4-BE49-F238E27FC236}">
              <a16:creationId xmlns:a16="http://schemas.microsoft.com/office/drawing/2014/main" id="{7AE56A69-C459-4DAE-8A3A-06B1E9E1FCF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54" name="Text Box 110">
          <a:extLst>
            <a:ext uri="{FF2B5EF4-FFF2-40B4-BE49-F238E27FC236}">
              <a16:creationId xmlns:a16="http://schemas.microsoft.com/office/drawing/2014/main" id="{EC1CE1C7-2A59-4660-976A-A0127057E71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55" name="Text Box 111">
          <a:extLst>
            <a:ext uri="{FF2B5EF4-FFF2-40B4-BE49-F238E27FC236}">
              <a16:creationId xmlns:a16="http://schemas.microsoft.com/office/drawing/2014/main" id="{0661161B-5520-43F5-8E4B-BA845C15FB8A}"/>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56" name="Text Box 112">
          <a:extLst>
            <a:ext uri="{FF2B5EF4-FFF2-40B4-BE49-F238E27FC236}">
              <a16:creationId xmlns:a16="http://schemas.microsoft.com/office/drawing/2014/main" id="{AFFF773B-F373-4F1C-AB6F-650C0D91583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57" name="Text Box 113">
          <a:extLst>
            <a:ext uri="{FF2B5EF4-FFF2-40B4-BE49-F238E27FC236}">
              <a16:creationId xmlns:a16="http://schemas.microsoft.com/office/drawing/2014/main" id="{249E7B1F-A96B-4386-89AA-A77DA5EBB009}"/>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58" name="Text Box 114">
          <a:extLst>
            <a:ext uri="{FF2B5EF4-FFF2-40B4-BE49-F238E27FC236}">
              <a16:creationId xmlns:a16="http://schemas.microsoft.com/office/drawing/2014/main" id="{4C6C9AE1-436D-4DB7-B907-DDFDA3E73A83}"/>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59" name="Text Box 115">
          <a:extLst>
            <a:ext uri="{FF2B5EF4-FFF2-40B4-BE49-F238E27FC236}">
              <a16:creationId xmlns:a16="http://schemas.microsoft.com/office/drawing/2014/main" id="{DAFA6526-410B-44F3-A578-CE7109D2B889}"/>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660" name="Text Box 116">
          <a:extLst>
            <a:ext uri="{FF2B5EF4-FFF2-40B4-BE49-F238E27FC236}">
              <a16:creationId xmlns:a16="http://schemas.microsoft.com/office/drawing/2014/main" id="{250FF275-0D3E-47E4-AC1D-94DD0D5A0A46}"/>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661" name="Text Box 117">
          <a:extLst>
            <a:ext uri="{FF2B5EF4-FFF2-40B4-BE49-F238E27FC236}">
              <a16:creationId xmlns:a16="http://schemas.microsoft.com/office/drawing/2014/main" id="{67EC025C-3DB5-4DB6-9E17-82E2C8F3C03D}"/>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62" name="Text Box 118">
          <a:extLst>
            <a:ext uri="{FF2B5EF4-FFF2-40B4-BE49-F238E27FC236}">
              <a16:creationId xmlns:a16="http://schemas.microsoft.com/office/drawing/2014/main" id="{4C86BD93-1915-496A-80DD-31C94E418D8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63" name="Text Box 119">
          <a:extLst>
            <a:ext uri="{FF2B5EF4-FFF2-40B4-BE49-F238E27FC236}">
              <a16:creationId xmlns:a16="http://schemas.microsoft.com/office/drawing/2014/main" id="{41FFE010-AC4E-4688-85EB-348626274B9A}"/>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64" name="Text Box 120">
          <a:extLst>
            <a:ext uri="{FF2B5EF4-FFF2-40B4-BE49-F238E27FC236}">
              <a16:creationId xmlns:a16="http://schemas.microsoft.com/office/drawing/2014/main" id="{7B45F221-3B05-41C0-85FE-4D01E043013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65" name="Text Box 121">
          <a:extLst>
            <a:ext uri="{FF2B5EF4-FFF2-40B4-BE49-F238E27FC236}">
              <a16:creationId xmlns:a16="http://schemas.microsoft.com/office/drawing/2014/main" id="{11BF87A5-E2AA-4DBA-A121-A6C8D09C3C60}"/>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66" name="Text Box 122">
          <a:extLst>
            <a:ext uri="{FF2B5EF4-FFF2-40B4-BE49-F238E27FC236}">
              <a16:creationId xmlns:a16="http://schemas.microsoft.com/office/drawing/2014/main" id="{B62C1F11-FA82-4AE4-9B3E-6C7F30A7F148}"/>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67" name="Text Box 123">
          <a:extLst>
            <a:ext uri="{FF2B5EF4-FFF2-40B4-BE49-F238E27FC236}">
              <a16:creationId xmlns:a16="http://schemas.microsoft.com/office/drawing/2014/main" id="{4BBD66BA-C0DB-4BDC-BD6C-2F2656A0DE5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68" name="Text Box 124">
          <a:extLst>
            <a:ext uri="{FF2B5EF4-FFF2-40B4-BE49-F238E27FC236}">
              <a16:creationId xmlns:a16="http://schemas.microsoft.com/office/drawing/2014/main" id="{92BA30AA-6F0A-4CD7-A6FC-B1D0A52CC62A}"/>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69" name="Text Box 125">
          <a:extLst>
            <a:ext uri="{FF2B5EF4-FFF2-40B4-BE49-F238E27FC236}">
              <a16:creationId xmlns:a16="http://schemas.microsoft.com/office/drawing/2014/main" id="{2780BD25-AD63-4D56-ABA5-447A6220D3F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70" name="Text Box 126">
          <a:extLst>
            <a:ext uri="{FF2B5EF4-FFF2-40B4-BE49-F238E27FC236}">
              <a16:creationId xmlns:a16="http://schemas.microsoft.com/office/drawing/2014/main" id="{92A45A11-119F-4704-BC44-AF9A9BC9682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71" name="Text Box 127">
          <a:extLst>
            <a:ext uri="{FF2B5EF4-FFF2-40B4-BE49-F238E27FC236}">
              <a16:creationId xmlns:a16="http://schemas.microsoft.com/office/drawing/2014/main" id="{64E111B9-4864-4090-BDC4-2A370014290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72" name="Text Box 128">
          <a:extLst>
            <a:ext uri="{FF2B5EF4-FFF2-40B4-BE49-F238E27FC236}">
              <a16:creationId xmlns:a16="http://schemas.microsoft.com/office/drawing/2014/main" id="{A658EBAE-65D0-4759-9262-B4D1207A523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73" name="Text Box 129">
          <a:extLst>
            <a:ext uri="{FF2B5EF4-FFF2-40B4-BE49-F238E27FC236}">
              <a16:creationId xmlns:a16="http://schemas.microsoft.com/office/drawing/2014/main" id="{0C8CC145-F826-46F5-B0EC-A9EAD36DE76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74" name="Text Box 130">
          <a:extLst>
            <a:ext uri="{FF2B5EF4-FFF2-40B4-BE49-F238E27FC236}">
              <a16:creationId xmlns:a16="http://schemas.microsoft.com/office/drawing/2014/main" id="{61D5B4C2-8DB2-4A67-91D5-B1F72FDD842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75" name="Text Box 131">
          <a:extLst>
            <a:ext uri="{FF2B5EF4-FFF2-40B4-BE49-F238E27FC236}">
              <a16:creationId xmlns:a16="http://schemas.microsoft.com/office/drawing/2014/main" id="{168741D7-EF7D-4AF6-B4B2-030B107E12B3}"/>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76" name="Text Box 132">
          <a:extLst>
            <a:ext uri="{FF2B5EF4-FFF2-40B4-BE49-F238E27FC236}">
              <a16:creationId xmlns:a16="http://schemas.microsoft.com/office/drawing/2014/main" id="{84BB8CFE-6117-473A-AEA5-EA8E117ACEE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77" name="Text Box 133">
          <a:extLst>
            <a:ext uri="{FF2B5EF4-FFF2-40B4-BE49-F238E27FC236}">
              <a16:creationId xmlns:a16="http://schemas.microsoft.com/office/drawing/2014/main" id="{A784EE07-A40F-4244-BBD0-60236B10905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78" name="Text Box 134">
          <a:extLst>
            <a:ext uri="{FF2B5EF4-FFF2-40B4-BE49-F238E27FC236}">
              <a16:creationId xmlns:a16="http://schemas.microsoft.com/office/drawing/2014/main" id="{5C5A4196-DFB4-4F37-ACEE-E2CA92F30E5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79" name="Text Box 135">
          <a:extLst>
            <a:ext uri="{FF2B5EF4-FFF2-40B4-BE49-F238E27FC236}">
              <a16:creationId xmlns:a16="http://schemas.microsoft.com/office/drawing/2014/main" id="{3680B2F3-BF68-4AD0-8CDC-0E3E1477332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80" name="Text Box 136">
          <a:extLst>
            <a:ext uri="{FF2B5EF4-FFF2-40B4-BE49-F238E27FC236}">
              <a16:creationId xmlns:a16="http://schemas.microsoft.com/office/drawing/2014/main" id="{19BA3D74-C891-42BE-8ACF-5BD2F6F979A2}"/>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81" name="Text Box 137">
          <a:extLst>
            <a:ext uri="{FF2B5EF4-FFF2-40B4-BE49-F238E27FC236}">
              <a16:creationId xmlns:a16="http://schemas.microsoft.com/office/drawing/2014/main" id="{93D5034B-5152-4C74-9B17-282D4162F53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82" name="Text Box 138">
          <a:extLst>
            <a:ext uri="{FF2B5EF4-FFF2-40B4-BE49-F238E27FC236}">
              <a16:creationId xmlns:a16="http://schemas.microsoft.com/office/drawing/2014/main" id="{AF263F79-626D-4B37-9487-D6813AC553E3}"/>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83" name="Text Box 139">
          <a:extLst>
            <a:ext uri="{FF2B5EF4-FFF2-40B4-BE49-F238E27FC236}">
              <a16:creationId xmlns:a16="http://schemas.microsoft.com/office/drawing/2014/main" id="{EC91AEB2-F938-476E-8FEC-C4C08BEEB19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84" name="Text Box 140">
          <a:extLst>
            <a:ext uri="{FF2B5EF4-FFF2-40B4-BE49-F238E27FC236}">
              <a16:creationId xmlns:a16="http://schemas.microsoft.com/office/drawing/2014/main" id="{49188173-6493-4164-88D7-56E30B75AE73}"/>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85" name="Text Box 141">
          <a:extLst>
            <a:ext uri="{FF2B5EF4-FFF2-40B4-BE49-F238E27FC236}">
              <a16:creationId xmlns:a16="http://schemas.microsoft.com/office/drawing/2014/main" id="{7184D650-8570-493D-991D-ABB743E4BED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86" name="Text Box 142">
          <a:extLst>
            <a:ext uri="{FF2B5EF4-FFF2-40B4-BE49-F238E27FC236}">
              <a16:creationId xmlns:a16="http://schemas.microsoft.com/office/drawing/2014/main" id="{2FA3E127-F31F-4480-90F7-1EDFC56A8DE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87" name="Text Box 143">
          <a:extLst>
            <a:ext uri="{FF2B5EF4-FFF2-40B4-BE49-F238E27FC236}">
              <a16:creationId xmlns:a16="http://schemas.microsoft.com/office/drawing/2014/main" id="{DFA68770-40D5-4DB3-807D-309ECBCA8FD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88" name="Text Box 144">
          <a:extLst>
            <a:ext uri="{FF2B5EF4-FFF2-40B4-BE49-F238E27FC236}">
              <a16:creationId xmlns:a16="http://schemas.microsoft.com/office/drawing/2014/main" id="{90E9B0CC-D7CC-4E75-9F13-EF70A171421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89" name="Text Box 145">
          <a:extLst>
            <a:ext uri="{FF2B5EF4-FFF2-40B4-BE49-F238E27FC236}">
              <a16:creationId xmlns:a16="http://schemas.microsoft.com/office/drawing/2014/main" id="{CFD82FCE-9E42-4731-BCA5-310A5BDC856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90" name="Text Box 146">
          <a:extLst>
            <a:ext uri="{FF2B5EF4-FFF2-40B4-BE49-F238E27FC236}">
              <a16:creationId xmlns:a16="http://schemas.microsoft.com/office/drawing/2014/main" id="{62F4E1ED-234F-415B-B6A6-A8BA51EC5543}"/>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91" name="Text Box 147">
          <a:extLst>
            <a:ext uri="{FF2B5EF4-FFF2-40B4-BE49-F238E27FC236}">
              <a16:creationId xmlns:a16="http://schemas.microsoft.com/office/drawing/2014/main" id="{A135DB5B-36C2-4B33-ADC0-F0CF42866F31}"/>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692" name="Text Box 148">
          <a:extLst>
            <a:ext uri="{FF2B5EF4-FFF2-40B4-BE49-F238E27FC236}">
              <a16:creationId xmlns:a16="http://schemas.microsoft.com/office/drawing/2014/main" id="{D05686C8-37B5-46D7-970C-F86D625E0066}"/>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693" name="Text Box 149">
          <a:extLst>
            <a:ext uri="{FF2B5EF4-FFF2-40B4-BE49-F238E27FC236}">
              <a16:creationId xmlns:a16="http://schemas.microsoft.com/office/drawing/2014/main" id="{EA6EB397-EAC0-4B7D-99EC-607C48C2DBCC}"/>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94" name="Text Box 150">
          <a:extLst>
            <a:ext uri="{FF2B5EF4-FFF2-40B4-BE49-F238E27FC236}">
              <a16:creationId xmlns:a16="http://schemas.microsoft.com/office/drawing/2014/main" id="{524A147E-331C-4B40-9FD1-3CF3C05D886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95" name="Text Box 151">
          <a:extLst>
            <a:ext uri="{FF2B5EF4-FFF2-40B4-BE49-F238E27FC236}">
              <a16:creationId xmlns:a16="http://schemas.microsoft.com/office/drawing/2014/main" id="{F2B822D5-E866-41E4-ACB2-E9727D782C1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696" name="Text Box 152">
          <a:extLst>
            <a:ext uri="{FF2B5EF4-FFF2-40B4-BE49-F238E27FC236}">
              <a16:creationId xmlns:a16="http://schemas.microsoft.com/office/drawing/2014/main" id="{EB31D2C7-781B-47C1-BF59-46740C099E1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97" name="Text Box 153">
          <a:extLst>
            <a:ext uri="{FF2B5EF4-FFF2-40B4-BE49-F238E27FC236}">
              <a16:creationId xmlns:a16="http://schemas.microsoft.com/office/drawing/2014/main" id="{0D131C6C-E1C7-46B1-BEC2-0491F412268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98" name="Text Box 154">
          <a:extLst>
            <a:ext uri="{FF2B5EF4-FFF2-40B4-BE49-F238E27FC236}">
              <a16:creationId xmlns:a16="http://schemas.microsoft.com/office/drawing/2014/main" id="{2DC3F496-AB68-4A33-B974-84287296478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699" name="Text Box 155">
          <a:extLst>
            <a:ext uri="{FF2B5EF4-FFF2-40B4-BE49-F238E27FC236}">
              <a16:creationId xmlns:a16="http://schemas.microsoft.com/office/drawing/2014/main" id="{470A5B80-0970-4197-A146-E83F106C01D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00" name="Text Box 156">
          <a:extLst>
            <a:ext uri="{FF2B5EF4-FFF2-40B4-BE49-F238E27FC236}">
              <a16:creationId xmlns:a16="http://schemas.microsoft.com/office/drawing/2014/main" id="{D04F6AA5-0DB6-4FF6-8C69-D9BA69182893}"/>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01" name="Text Box 157">
          <a:extLst>
            <a:ext uri="{FF2B5EF4-FFF2-40B4-BE49-F238E27FC236}">
              <a16:creationId xmlns:a16="http://schemas.microsoft.com/office/drawing/2014/main" id="{DA13F955-A00E-4545-AC28-99D87995E798}"/>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02" name="Text Box 158">
          <a:extLst>
            <a:ext uri="{FF2B5EF4-FFF2-40B4-BE49-F238E27FC236}">
              <a16:creationId xmlns:a16="http://schemas.microsoft.com/office/drawing/2014/main" id="{5B3346C0-25B9-4054-A43F-2EDF3653982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03" name="Text Box 159">
          <a:extLst>
            <a:ext uri="{FF2B5EF4-FFF2-40B4-BE49-F238E27FC236}">
              <a16:creationId xmlns:a16="http://schemas.microsoft.com/office/drawing/2014/main" id="{13029F09-2287-4976-AB48-8351E3A8D0D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04" name="Text Box 160">
          <a:extLst>
            <a:ext uri="{FF2B5EF4-FFF2-40B4-BE49-F238E27FC236}">
              <a16:creationId xmlns:a16="http://schemas.microsoft.com/office/drawing/2014/main" id="{F38032B1-8A2A-4932-98E6-DA8A372924E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05" name="Text Box 161">
          <a:extLst>
            <a:ext uri="{FF2B5EF4-FFF2-40B4-BE49-F238E27FC236}">
              <a16:creationId xmlns:a16="http://schemas.microsoft.com/office/drawing/2014/main" id="{F429BBF4-5271-40D3-94AC-86AC28B9124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06" name="Text Box 162">
          <a:extLst>
            <a:ext uri="{FF2B5EF4-FFF2-40B4-BE49-F238E27FC236}">
              <a16:creationId xmlns:a16="http://schemas.microsoft.com/office/drawing/2014/main" id="{5B311071-B771-4E34-97D8-D437FC942DA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07" name="Text Box 163">
          <a:extLst>
            <a:ext uri="{FF2B5EF4-FFF2-40B4-BE49-F238E27FC236}">
              <a16:creationId xmlns:a16="http://schemas.microsoft.com/office/drawing/2014/main" id="{1F47016A-7151-400C-BE2F-B6A49715CA9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08" name="Text Box 164">
          <a:extLst>
            <a:ext uri="{FF2B5EF4-FFF2-40B4-BE49-F238E27FC236}">
              <a16:creationId xmlns:a16="http://schemas.microsoft.com/office/drawing/2014/main" id="{6E5B1BC5-F952-4FF3-AF76-6A670C8BFD5B}"/>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709" name="Text Box 165">
          <a:extLst>
            <a:ext uri="{FF2B5EF4-FFF2-40B4-BE49-F238E27FC236}">
              <a16:creationId xmlns:a16="http://schemas.microsoft.com/office/drawing/2014/main" id="{79281E06-38E2-406B-A62B-A0EC455B32C4}"/>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710" name="Text Box 166">
          <a:extLst>
            <a:ext uri="{FF2B5EF4-FFF2-40B4-BE49-F238E27FC236}">
              <a16:creationId xmlns:a16="http://schemas.microsoft.com/office/drawing/2014/main" id="{E0BEDC56-A7B9-4615-BB8A-522DBF510E92}"/>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11" name="Text Box 167">
          <a:extLst>
            <a:ext uri="{FF2B5EF4-FFF2-40B4-BE49-F238E27FC236}">
              <a16:creationId xmlns:a16="http://schemas.microsoft.com/office/drawing/2014/main" id="{66CC6EA5-C404-42FD-A4B0-28F4C5EB339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12" name="Text Box 168">
          <a:extLst>
            <a:ext uri="{FF2B5EF4-FFF2-40B4-BE49-F238E27FC236}">
              <a16:creationId xmlns:a16="http://schemas.microsoft.com/office/drawing/2014/main" id="{AABFF508-4638-4DB6-9476-0468A4C137C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13" name="Text Box 169">
          <a:extLst>
            <a:ext uri="{FF2B5EF4-FFF2-40B4-BE49-F238E27FC236}">
              <a16:creationId xmlns:a16="http://schemas.microsoft.com/office/drawing/2014/main" id="{3A173B91-5E44-4E09-A6D5-DD4D137641E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14" name="Text Box 170">
          <a:extLst>
            <a:ext uri="{FF2B5EF4-FFF2-40B4-BE49-F238E27FC236}">
              <a16:creationId xmlns:a16="http://schemas.microsoft.com/office/drawing/2014/main" id="{00575146-3BF8-47B5-962D-9BD21D5E37B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15" name="Text Box 171">
          <a:extLst>
            <a:ext uri="{FF2B5EF4-FFF2-40B4-BE49-F238E27FC236}">
              <a16:creationId xmlns:a16="http://schemas.microsoft.com/office/drawing/2014/main" id="{D5A9355E-4E01-4BD6-B537-EB070295586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16" name="Text Box 172">
          <a:extLst>
            <a:ext uri="{FF2B5EF4-FFF2-40B4-BE49-F238E27FC236}">
              <a16:creationId xmlns:a16="http://schemas.microsoft.com/office/drawing/2014/main" id="{02FAA8ED-0DA1-47D5-AC2C-6658749FA350}"/>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17" name="Text Box 173">
          <a:extLst>
            <a:ext uri="{FF2B5EF4-FFF2-40B4-BE49-F238E27FC236}">
              <a16:creationId xmlns:a16="http://schemas.microsoft.com/office/drawing/2014/main" id="{F4ADAC92-710B-4150-8633-1999774EA87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18" name="Text Box 174">
          <a:extLst>
            <a:ext uri="{FF2B5EF4-FFF2-40B4-BE49-F238E27FC236}">
              <a16:creationId xmlns:a16="http://schemas.microsoft.com/office/drawing/2014/main" id="{27ABCC8D-10C8-488E-B91E-69A2315507CC}"/>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19" name="Text Box 175">
          <a:extLst>
            <a:ext uri="{FF2B5EF4-FFF2-40B4-BE49-F238E27FC236}">
              <a16:creationId xmlns:a16="http://schemas.microsoft.com/office/drawing/2014/main" id="{38B0CCA9-BD00-440F-BE3D-6683FF2A8A5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20" name="Text Box 176">
          <a:extLst>
            <a:ext uri="{FF2B5EF4-FFF2-40B4-BE49-F238E27FC236}">
              <a16:creationId xmlns:a16="http://schemas.microsoft.com/office/drawing/2014/main" id="{D7726A7D-D93B-49B7-8CD5-1C916C4A481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21" name="Text Box 177">
          <a:extLst>
            <a:ext uri="{FF2B5EF4-FFF2-40B4-BE49-F238E27FC236}">
              <a16:creationId xmlns:a16="http://schemas.microsoft.com/office/drawing/2014/main" id="{F4898139-55FC-48BD-9142-385D4379012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22" name="Text Box 178">
          <a:extLst>
            <a:ext uri="{FF2B5EF4-FFF2-40B4-BE49-F238E27FC236}">
              <a16:creationId xmlns:a16="http://schemas.microsoft.com/office/drawing/2014/main" id="{7A262722-6FFF-4C65-A37F-A9EEBB9C8C8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23" name="Text Box 179">
          <a:extLst>
            <a:ext uri="{FF2B5EF4-FFF2-40B4-BE49-F238E27FC236}">
              <a16:creationId xmlns:a16="http://schemas.microsoft.com/office/drawing/2014/main" id="{F1C2B93C-7CDB-4973-BAA8-3CF156E5F771}"/>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24" name="Text Box 180">
          <a:extLst>
            <a:ext uri="{FF2B5EF4-FFF2-40B4-BE49-F238E27FC236}">
              <a16:creationId xmlns:a16="http://schemas.microsoft.com/office/drawing/2014/main" id="{833601D4-EDF5-463E-8EB5-689142733DE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25" name="Text Box 181">
          <a:extLst>
            <a:ext uri="{FF2B5EF4-FFF2-40B4-BE49-F238E27FC236}">
              <a16:creationId xmlns:a16="http://schemas.microsoft.com/office/drawing/2014/main" id="{49104DC8-F8DD-45FA-9B15-F331A911D90A}"/>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26" name="Text Box 182">
          <a:extLst>
            <a:ext uri="{FF2B5EF4-FFF2-40B4-BE49-F238E27FC236}">
              <a16:creationId xmlns:a16="http://schemas.microsoft.com/office/drawing/2014/main" id="{7D47C4B7-04BB-4E93-978C-D495074AD37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27" name="Text Box 183">
          <a:extLst>
            <a:ext uri="{FF2B5EF4-FFF2-40B4-BE49-F238E27FC236}">
              <a16:creationId xmlns:a16="http://schemas.microsoft.com/office/drawing/2014/main" id="{61BAE58C-E641-48A0-BB9C-66752463DFD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28" name="Text Box 184">
          <a:extLst>
            <a:ext uri="{FF2B5EF4-FFF2-40B4-BE49-F238E27FC236}">
              <a16:creationId xmlns:a16="http://schemas.microsoft.com/office/drawing/2014/main" id="{6CE8EF3A-667F-45DC-B40F-9C0F4AE378F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29" name="Text Box 185">
          <a:extLst>
            <a:ext uri="{FF2B5EF4-FFF2-40B4-BE49-F238E27FC236}">
              <a16:creationId xmlns:a16="http://schemas.microsoft.com/office/drawing/2014/main" id="{0E324E50-C0CB-4CA4-A052-5509E271D4C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30" name="Text Box 186">
          <a:extLst>
            <a:ext uri="{FF2B5EF4-FFF2-40B4-BE49-F238E27FC236}">
              <a16:creationId xmlns:a16="http://schemas.microsoft.com/office/drawing/2014/main" id="{7554C0A3-B32A-42EF-AE82-D3EBCD0D0A2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31" name="Text Box 187">
          <a:extLst>
            <a:ext uri="{FF2B5EF4-FFF2-40B4-BE49-F238E27FC236}">
              <a16:creationId xmlns:a16="http://schemas.microsoft.com/office/drawing/2014/main" id="{8CBB064E-5369-4C3C-B67F-E4CBCF92297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32" name="Text Box 188">
          <a:extLst>
            <a:ext uri="{FF2B5EF4-FFF2-40B4-BE49-F238E27FC236}">
              <a16:creationId xmlns:a16="http://schemas.microsoft.com/office/drawing/2014/main" id="{41D364A7-1ACF-47C1-9A8C-FB012D862EE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33" name="Text Box 189">
          <a:extLst>
            <a:ext uri="{FF2B5EF4-FFF2-40B4-BE49-F238E27FC236}">
              <a16:creationId xmlns:a16="http://schemas.microsoft.com/office/drawing/2014/main" id="{C5C524E7-44B4-423E-961B-2A6F517BC873}"/>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34" name="Text Box 190">
          <a:extLst>
            <a:ext uri="{FF2B5EF4-FFF2-40B4-BE49-F238E27FC236}">
              <a16:creationId xmlns:a16="http://schemas.microsoft.com/office/drawing/2014/main" id="{D9FDF41D-B629-4029-821D-DA950824234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35" name="Text Box 191">
          <a:extLst>
            <a:ext uri="{FF2B5EF4-FFF2-40B4-BE49-F238E27FC236}">
              <a16:creationId xmlns:a16="http://schemas.microsoft.com/office/drawing/2014/main" id="{E11F6E18-3700-415E-A2C4-DF49C33E679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36" name="Text Box 192">
          <a:extLst>
            <a:ext uri="{FF2B5EF4-FFF2-40B4-BE49-F238E27FC236}">
              <a16:creationId xmlns:a16="http://schemas.microsoft.com/office/drawing/2014/main" id="{E2BF955D-F825-4E57-97D0-D3BE575BF2F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37" name="Text Box 194">
          <a:extLst>
            <a:ext uri="{FF2B5EF4-FFF2-40B4-BE49-F238E27FC236}">
              <a16:creationId xmlns:a16="http://schemas.microsoft.com/office/drawing/2014/main" id="{EE1E6D51-3D0F-4453-9BCC-241E1D806910}"/>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38" name="Text Box 195">
          <a:extLst>
            <a:ext uri="{FF2B5EF4-FFF2-40B4-BE49-F238E27FC236}">
              <a16:creationId xmlns:a16="http://schemas.microsoft.com/office/drawing/2014/main" id="{183C2196-C7F9-4712-B4CF-A9F09C5A5563}"/>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739" name="Text Box 2">
          <a:extLst>
            <a:ext uri="{FF2B5EF4-FFF2-40B4-BE49-F238E27FC236}">
              <a16:creationId xmlns:a16="http://schemas.microsoft.com/office/drawing/2014/main" id="{676CC731-AFCC-4C54-97FD-8DEADA1A618A}"/>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40" name="Text Box 3">
          <a:extLst>
            <a:ext uri="{FF2B5EF4-FFF2-40B4-BE49-F238E27FC236}">
              <a16:creationId xmlns:a16="http://schemas.microsoft.com/office/drawing/2014/main" id="{FB4DA4A2-B551-4964-924A-FD6B45FED15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41" name="Text Box 4">
          <a:extLst>
            <a:ext uri="{FF2B5EF4-FFF2-40B4-BE49-F238E27FC236}">
              <a16:creationId xmlns:a16="http://schemas.microsoft.com/office/drawing/2014/main" id="{307DCA15-02E7-4E18-9454-5934B498979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42" name="Text Box 5">
          <a:extLst>
            <a:ext uri="{FF2B5EF4-FFF2-40B4-BE49-F238E27FC236}">
              <a16:creationId xmlns:a16="http://schemas.microsoft.com/office/drawing/2014/main" id="{6B506575-4CC2-4632-AA2A-7DC88F5965EA}"/>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43" name="Text Box 6">
          <a:extLst>
            <a:ext uri="{FF2B5EF4-FFF2-40B4-BE49-F238E27FC236}">
              <a16:creationId xmlns:a16="http://schemas.microsoft.com/office/drawing/2014/main" id="{12D27F2E-77C6-4749-AD6C-DA0924F8E4EA}"/>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44" name="Text Box 7">
          <a:extLst>
            <a:ext uri="{FF2B5EF4-FFF2-40B4-BE49-F238E27FC236}">
              <a16:creationId xmlns:a16="http://schemas.microsoft.com/office/drawing/2014/main" id="{1C20701C-C62A-4F3F-B130-D89DCA729A3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45" name="Text Box 8">
          <a:extLst>
            <a:ext uri="{FF2B5EF4-FFF2-40B4-BE49-F238E27FC236}">
              <a16:creationId xmlns:a16="http://schemas.microsoft.com/office/drawing/2014/main" id="{44151A99-4B2A-4DE2-B6C5-496A09E28AE2}"/>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46" name="Text Box 9">
          <a:extLst>
            <a:ext uri="{FF2B5EF4-FFF2-40B4-BE49-F238E27FC236}">
              <a16:creationId xmlns:a16="http://schemas.microsoft.com/office/drawing/2014/main" id="{78C3BD2F-14FC-46AE-8460-85B773FC079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47" name="Text Box 10">
          <a:extLst>
            <a:ext uri="{FF2B5EF4-FFF2-40B4-BE49-F238E27FC236}">
              <a16:creationId xmlns:a16="http://schemas.microsoft.com/office/drawing/2014/main" id="{63894991-FB46-41D1-B6A4-7C6174D0B90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48" name="Text Box 11">
          <a:extLst>
            <a:ext uri="{FF2B5EF4-FFF2-40B4-BE49-F238E27FC236}">
              <a16:creationId xmlns:a16="http://schemas.microsoft.com/office/drawing/2014/main" id="{E975EE08-7362-4680-A9E3-4C24CB986AF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49" name="Text Box 12">
          <a:extLst>
            <a:ext uri="{FF2B5EF4-FFF2-40B4-BE49-F238E27FC236}">
              <a16:creationId xmlns:a16="http://schemas.microsoft.com/office/drawing/2014/main" id="{191330A0-4B45-4E66-904D-4E4D7C16155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50" name="Text Box 13">
          <a:extLst>
            <a:ext uri="{FF2B5EF4-FFF2-40B4-BE49-F238E27FC236}">
              <a16:creationId xmlns:a16="http://schemas.microsoft.com/office/drawing/2014/main" id="{9568609B-2A05-40D9-9EEE-D53620C0170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51" name="Text Box 14">
          <a:extLst>
            <a:ext uri="{FF2B5EF4-FFF2-40B4-BE49-F238E27FC236}">
              <a16:creationId xmlns:a16="http://schemas.microsoft.com/office/drawing/2014/main" id="{FA62DC5F-2F95-4241-BA9B-150F48889E2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52" name="Text Box 15">
          <a:extLst>
            <a:ext uri="{FF2B5EF4-FFF2-40B4-BE49-F238E27FC236}">
              <a16:creationId xmlns:a16="http://schemas.microsoft.com/office/drawing/2014/main" id="{7D63BCDC-092B-443A-ABAC-4960AAC6714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53" name="Text Box 16">
          <a:extLst>
            <a:ext uri="{FF2B5EF4-FFF2-40B4-BE49-F238E27FC236}">
              <a16:creationId xmlns:a16="http://schemas.microsoft.com/office/drawing/2014/main" id="{9AB683C3-EF41-4FF7-A65C-0BD723126020}"/>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54" name="Text Box 17">
          <a:extLst>
            <a:ext uri="{FF2B5EF4-FFF2-40B4-BE49-F238E27FC236}">
              <a16:creationId xmlns:a16="http://schemas.microsoft.com/office/drawing/2014/main" id="{8BE0F6D4-7EC0-4B06-8D3E-EC8588BB89D9}"/>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755" name="Text Box 18">
          <a:extLst>
            <a:ext uri="{FF2B5EF4-FFF2-40B4-BE49-F238E27FC236}">
              <a16:creationId xmlns:a16="http://schemas.microsoft.com/office/drawing/2014/main" id="{5C040069-E8CA-4E79-8433-2E8F57D88D37}"/>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756" name="Text Box 19">
          <a:extLst>
            <a:ext uri="{FF2B5EF4-FFF2-40B4-BE49-F238E27FC236}">
              <a16:creationId xmlns:a16="http://schemas.microsoft.com/office/drawing/2014/main" id="{4123FD10-21B7-4161-8D02-8A45C3C79F0C}"/>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57" name="Text Box 20">
          <a:extLst>
            <a:ext uri="{FF2B5EF4-FFF2-40B4-BE49-F238E27FC236}">
              <a16:creationId xmlns:a16="http://schemas.microsoft.com/office/drawing/2014/main" id="{48E7F321-B8C1-44A1-8B4F-0081210C80F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58" name="Text Box 21">
          <a:extLst>
            <a:ext uri="{FF2B5EF4-FFF2-40B4-BE49-F238E27FC236}">
              <a16:creationId xmlns:a16="http://schemas.microsoft.com/office/drawing/2014/main" id="{2B8B9B9D-528E-4BEB-8A6C-78F9C7AD176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59" name="Text Box 22">
          <a:extLst>
            <a:ext uri="{FF2B5EF4-FFF2-40B4-BE49-F238E27FC236}">
              <a16:creationId xmlns:a16="http://schemas.microsoft.com/office/drawing/2014/main" id="{8F05E154-4178-4D17-975F-73BCF6997223}"/>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60" name="Text Box 23">
          <a:extLst>
            <a:ext uri="{FF2B5EF4-FFF2-40B4-BE49-F238E27FC236}">
              <a16:creationId xmlns:a16="http://schemas.microsoft.com/office/drawing/2014/main" id="{8C673CF0-61EA-4E73-BA38-83420E80860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61" name="Text Box 24">
          <a:extLst>
            <a:ext uri="{FF2B5EF4-FFF2-40B4-BE49-F238E27FC236}">
              <a16:creationId xmlns:a16="http://schemas.microsoft.com/office/drawing/2014/main" id="{6789200E-98D6-4E4B-81C9-B5026FD977B9}"/>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62" name="Text Box 25">
          <a:extLst>
            <a:ext uri="{FF2B5EF4-FFF2-40B4-BE49-F238E27FC236}">
              <a16:creationId xmlns:a16="http://schemas.microsoft.com/office/drawing/2014/main" id="{69739B8F-196D-4BAC-B032-B6B091DC154D}"/>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63" name="Text Box 26">
          <a:extLst>
            <a:ext uri="{FF2B5EF4-FFF2-40B4-BE49-F238E27FC236}">
              <a16:creationId xmlns:a16="http://schemas.microsoft.com/office/drawing/2014/main" id="{2E10697E-12F9-4C57-8C71-B01D1AAB561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64" name="Text Box 27">
          <a:extLst>
            <a:ext uri="{FF2B5EF4-FFF2-40B4-BE49-F238E27FC236}">
              <a16:creationId xmlns:a16="http://schemas.microsoft.com/office/drawing/2014/main" id="{45DE3D94-D6BE-424D-8137-48AC15BF72E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65" name="Text Box 28">
          <a:extLst>
            <a:ext uri="{FF2B5EF4-FFF2-40B4-BE49-F238E27FC236}">
              <a16:creationId xmlns:a16="http://schemas.microsoft.com/office/drawing/2014/main" id="{101FC461-C124-44BC-B957-507CC093FF6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66" name="Text Box 29">
          <a:extLst>
            <a:ext uri="{FF2B5EF4-FFF2-40B4-BE49-F238E27FC236}">
              <a16:creationId xmlns:a16="http://schemas.microsoft.com/office/drawing/2014/main" id="{6C91B4EA-DD8A-4DAC-8D0E-B962F45F8A0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67" name="Text Box 30">
          <a:extLst>
            <a:ext uri="{FF2B5EF4-FFF2-40B4-BE49-F238E27FC236}">
              <a16:creationId xmlns:a16="http://schemas.microsoft.com/office/drawing/2014/main" id="{134531B8-DDB0-4578-9FD8-AE7023EAA04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68" name="Text Box 31">
          <a:extLst>
            <a:ext uri="{FF2B5EF4-FFF2-40B4-BE49-F238E27FC236}">
              <a16:creationId xmlns:a16="http://schemas.microsoft.com/office/drawing/2014/main" id="{297FE6A9-69C9-477A-A6DA-C20856CD67D3}"/>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69" name="Text Box 32">
          <a:extLst>
            <a:ext uri="{FF2B5EF4-FFF2-40B4-BE49-F238E27FC236}">
              <a16:creationId xmlns:a16="http://schemas.microsoft.com/office/drawing/2014/main" id="{A9F54CAE-F094-4D5F-BED2-FB3B146CCBA1}"/>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70" name="Text Box 33">
          <a:extLst>
            <a:ext uri="{FF2B5EF4-FFF2-40B4-BE49-F238E27FC236}">
              <a16:creationId xmlns:a16="http://schemas.microsoft.com/office/drawing/2014/main" id="{CEA0B286-8500-4C90-AE10-79B4D924F3B8}"/>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71" name="Text Box 34">
          <a:extLst>
            <a:ext uri="{FF2B5EF4-FFF2-40B4-BE49-F238E27FC236}">
              <a16:creationId xmlns:a16="http://schemas.microsoft.com/office/drawing/2014/main" id="{202FB60D-6189-4872-AC92-0EFDF9755CE2}"/>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72" name="Text Box 35">
          <a:extLst>
            <a:ext uri="{FF2B5EF4-FFF2-40B4-BE49-F238E27FC236}">
              <a16:creationId xmlns:a16="http://schemas.microsoft.com/office/drawing/2014/main" id="{E1D27D39-930A-4FC9-8F48-AF5B0F5867B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73" name="Text Box 36">
          <a:extLst>
            <a:ext uri="{FF2B5EF4-FFF2-40B4-BE49-F238E27FC236}">
              <a16:creationId xmlns:a16="http://schemas.microsoft.com/office/drawing/2014/main" id="{217C7983-DE32-4E4D-8147-428B3B80230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74" name="Text Box 37">
          <a:extLst>
            <a:ext uri="{FF2B5EF4-FFF2-40B4-BE49-F238E27FC236}">
              <a16:creationId xmlns:a16="http://schemas.microsoft.com/office/drawing/2014/main" id="{1C2894B3-2ED5-42E2-A5D1-EFD1E17FCC3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75" name="Text Box 38">
          <a:extLst>
            <a:ext uri="{FF2B5EF4-FFF2-40B4-BE49-F238E27FC236}">
              <a16:creationId xmlns:a16="http://schemas.microsoft.com/office/drawing/2014/main" id="{F3765AFF-1F54-49FC-A76F-B35BE251EA0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76" name="Text Box 39">
          <a:extLst>
            <a:ext uri="{FF2B5EF4-FFF2-40B4-BE49-F238E27FC236}">
              <a16:creationId xmlns:a16="http://schemas.microsoft.com/office/drawing/2014/main" id="{EF02D061-D28D-4EBB-887A-C44BA72F9B01}"/>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77" name="Text Box 40">
          <a:extLst>
            <a:ext uri="{FF2B5EF4-FFF2-40B4-BE49-F238E27FC236}">
              <a16:creationId xmlns:a16="http://schemas.microsoft.com/office/drawing/2014/main" id="{C1D87B42-3FE4-4160-AE56-96FE78C711C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78" name="Text Box 41">
          <a:extLst>
            <a:ext uri="{FF2B5EF4-FFF2-40B4-BE49-F238E27FC236}">
              <a16:creationId xmlns:a16="http://schemas.microsoft.com/office/drawing/2014/main" id="{2325E3F9-3E69-4A65-AE14-F7392D772C2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79" name="Text Box 42">
          <a:extLst>
            <a:ext uri="{FF2B5EF4-FFF2-40B4-BE49-F238E27FC236}">
              <a16:creationId xmlns:a16="http://schemas.microsoft.com/office/drawing/2014/main" id="{023A9D04-1B78-475C-A438-248BE9FE176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80" name="Text Box 43">
          <a:extLst>
            <a:ext uri="{FF2B5EF4-FFF2-40B4-BE49-F238E27FC236}">
              <a16:creationId xmlns:a16="http://schemas.microsoft.com/office/drawing/2014/main" id="{D663A129-89E3-4711-AF5E-CD8526F4C7A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81" name="Text Box 44">
          <a:extLst>
            <a:ext uri="{FF2B5EF4-FFF2-40B4-BE49-F238E27FC236}">
              <a16:creationId xmlns:a16="http://schemas.microsoft.com/office/drawing/2014/main" id="{A4CAE9B1-620A-430A-B2E2-93F804C1832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82" name="Text Box 45">
          <a:extLst>
            <a:ext uri="{FF2B5EF4-FFF2-40B4-BE49-F238E27FC236}">
              <a16:creationId xmlns:a16="http://schemas.microsoft.com/office/drawing/2014/main" id="{E1587D17-5D3D-451A-A47C-70792001E49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83" name="Text Box 46">
          <a:extLst>
            <a:ext uri="{FF2B5EF4-FFF2-40B4-BE49-F238E27FC236}">
              <a16:creationId xmlns:a16="http://schemas.microsoft.com/office/drawing/2014/main" id="{9EEEE10F-CF12-4CCE-9295-492E1E0910C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84" name="Text Box 47">
          <a:extLst>
            <a:ext uri="{FF2B5EF4-FFF2-40B4-BE49-F238E27FC236}">
              <a16:creationId xmlns:a16="http://schemas.microsoft.com/office/drawing/2014/main" id="{C3DD5B82-3367-4047-B907-645723D7CBF1}"/>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85" name="Text Box 48">
          <a:extLst>
            <a:ext uri="{FF2B5EF4-FFF2-40B4-BE49-F238E27FC236}">
              <a16:creationId xmlns:a16="http://schemas.microsoft.com/office/drawing/2014/main" id="{04A41BFF-419A-435B-A2AC-DB6E26C148E2}"/>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86" name="Text Box 49">
          <a:extLst>
            <a:ext uri="{FF2B5EF4-FFF2-40B4-BE49-F238E27FC236}">
              <a16:creationId xmlns:a16="http://schemas.microsoft.com/office/drawing/2014/main" id="{49E5F3F7-9893-4ED1-9A6C-1D90AB85077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787" name="Text Box 50">
          <a:extLst>
            <a:ext uri="{FF2B5EF4-FFF2-40B4-BE49-F238E27FC236}">
              <a16:creationId xmlns:a16="http://schemas.microsoft.com/office/drawing/2014/main" id="{770639BE-CA03-4012-8F23-05A73C5F09FB}"/>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788" name="Text Box 51">
          <a:extLst>
            <a:ext uri="{FF2B5EF4-FFF2-40B4-BE49-F238E27FC236}">
              <a16:creationId xmlns:a16="http://schemas.microsoft.com/office/drawing/2014/main" id="{035939B9-92C9-4C03-AE68-04658F1E63F9}"/>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89" name="Text Box 52">
          <a:extLst>
            <a:ext uri="{FF2B5EF4-FFF2-40B4-BE49-F238E27FC236}">
              <a16:creationId xmlns:a16="http://schemas.microsoft.com/office/drawing/2014/main" id="{0369449F-CFFD-459A-B121-90DA2AC1E42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90" name="Text Box 53">
          <a:extLst>
            <a:ext uri="{FF2B5EF4-FFF2-40B4-BE49-F238E27FC236}">
              <a16:creationId xmlns:a16="http://schemas.microsoft.com/office/drawing/2014/main" id="{8326BA82-4622-4EE1-ADE8-26D5726AE72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91" name="Text Box 54">
          <a:extLst>
            <a:ext uri="{FF2B5EF4-FFF2-40B4-BE49-F238E27FC236}">
              <a16:creationId xmlns:a16="http://schemas.microsoft.com/office/drawing/2014/main" id="{BBC6C8BA-3BE5-4A3A-9699-7AAE24763D0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92" name="Text Box 55">
          <a:extLst>
            <a:ext uri="{FF2B5EF4-FFF2-40B4-BE49-F238E27FC236}">
              <a16:creationId xmlns:a16="http://schemas.microsoft.com/office/drawing/2014/main" id="{AB33687F-7B97-4AE7-B152-2B57C8BC0FD3}"/>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93" name="Text Box 56">
          <a:extLst>
            <a:ext uri="{FF2B5EF4-FFF2-40B4-BE49-F238E27FC236}">
              <a16:creationId xmlns:a16="http://schemas.microsoft.com/office/drawing/2014/main" id="{2C21D396-0D1A-4E7E-AB30-13D0374CC58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794" name="Text Box 57">
          <a:extLst>
            <a:ext uri="{FF2B5EF4-FFF2-40B4-BE49-F238E27FC236}">
              <a16:creationId xmlns:a16="http://schemas.microsoft.com/office/drawing/2014/main" id="{A98C837F-D8E8-4403-A4AC-7B277B32FEB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95" name="Text Box 58">
          <a:extLst>
            <a:ext uri="{FF2B5EF4-FFF2-40B4-BE49-F238E27FC236}">
              <a16:creationId xmlns:a16="http://schemas.microsoft.com/office/drawing/2014/main" id="{F95C36E0-D0AA-4BD8-8210-AEE48C1BA17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96" name="Text Box 59">
          <a:extLst>
            <a:ext uri="{FF2B5EF4-FFF2-40B4-BE49-F238E27FC236}">
              <a16:creationId xmlns:a16="http://schemas.microsoft.com/office/drawing/2014/main" id="{611A64D5-77B0-4FFE-9C3C-56E425D6A35C}"/>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97" name="Text Box 60">
          <a:extLst>
            <a:ext uri="{FF2B5EF4-FFF2-40B4-BE49-F238E27FC236}">
              <a16:creationId xmlns:a16="http://schemas.microsoft.com/office/drawing/2014/main" id="{D91E0492-F16B-49A4-A722-750797B23A58}"/>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98" name="Text Box 61">
          <a:extLst>
            <a:ext uri="{FF2B5EF4-FFF2-40B4-BE49-F238E27FC236}">
              <a16:creationId xmlns:a16="http://schemas.microsoft.com/office/drawing/2014/main" id="{F74426EE-D25A-4BA2-9D0F-BB27FE1451A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799" name="Text Box 62">
          <a:extLst>
            <a:ext uri="{FF2B5EF4-FFF2-40B4-BE49-F238E27FC236}">
              <a16:creationId xmlns:a16="http://schemas.microsoft.com/office/drawing/2014/main" id="{FFBCDC80-5F01-4F13-9A5B-9979393FB52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00" name="Text Box 63">
          <a:extLst>
            <a:ext uri="{FF2B5EF4-FFF2-40B4-BE49-F238E27FC236}">
              <a16:creationId xmlns:a16="http://schemas.microsoft.com/office/drawing/2014/main" id="{1CD95BF9-4DEF-4D07-BCF7-A4311164204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01" name="Text Box 64">
          <a:extLst>
            <a:ext uri="{FF2B5EF4-FFF2-40B4-BE49-F238E27FC236}">
              <a16:creationId xmlns:a16="http://schemas.microsoft.com/office/drawing/2014/main" id="{80C1CF71-AC59-4067-B621-3D7B8FDBF76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02" name="Text Box 65">
          <a:extLst>
            <a:ext uri="{FF2B5EF4-FFF2-40B4-BE49-F238E27FC236}">
              <a16:creationId xmlns:a16="http://schemas.microsoft.com/office/drawing/2014/main" id="{27F18F32-63A0-4A36-B138-8DAD4E04A30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03" name="Text Box 66">
          <a:extLst>
            <a:ext uri="{FF2B5EF4-FFF2-40B4-BE49-F238E27FC236}">
              <a16:creationId xmlns:a16="http://schemas.microsoft.com/office/drawing/2014/main" id="{07DE11AB-F15A-4079-B228-481C4DB15DF8}"/>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804" name="Text Box 67">
          <a:extLst>
            <a:ext uri="{FF2B5EF4-FFF2-40B4-BE49-F238E27FC236}">
              <a16:creationId xmlns:a16="http://schemas.microsoft.com/office/drawing/2014/main" id="{FC7FA372-823D-4488-A116-CC5EF29704B2}"/>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805" name="Text Box 68">
          <a:extLst>
            <a:ext uri="{FF2B5EF4-FFF2-40B4-BE49-F238E27FC236}">
              <a16:creationId xmlns:a16="http://schemas.microsoft.com/office/drawing/2014/main" id="{D06A6053-CCEF-4A8E-98C1-2933ACD2DFEB}"/>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06" name="Text Box 69">
          <a:extLst>
            <a:ext uri="{FF2B5EF4-FFF2-40B4-BE49-F238E27FC236}">
              <a16:creationId xmlns:a16="http://schemas.microsoft.com/office/drawing/2014/main" id="{F33DA52E-E5C1-42EF-A891-A7BDE6A05F2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07" name="Text Box 70">
          <a:extLst>
            <a:ext uri="{FF2B5EF4-FFF2-40B4-BE49-F238E27FC236}">
              <a16:creationId xmlns:a16="http://schemas.microsoft.com/office/drawing/2014/main" id="{189D3E08-63D3-4C95-B64C-8B0136E89A1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08" name="Text Box 71">
          <a:extLst>
            <a:ext uri="{FF2B5EF4-FFF2-40B4-BE49-F238E27FC236}">
              <a16:creationId xmlns:a16="http://schemas.microsoft.com/office/drawing/2014/main" id="{DDF6AB08-74B1-45AF-BFD3-0B1FC570C94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09" name="Text Box 72">
          <a:extLst>
            <a:ext uri="{FF2B5EF4-FFF2-40B4-BE49-F238E27FC236}">
              <a16:creationId xmlns:a16="http://schemas.microsoft.com/office/drawing/2014/main" id="{9E964DBA-8F34-41D1-93A9-ECED76CE59B8}"/>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10" name="Text Box 73">
          <a:extLst>
            <a:ext uri="{FF2B5EF4-FFF2-40B4-BE49-F238E27FC236}">
              <a16:creationId xmlns:a16="http://schemas.microsoft.com/office/drawing/2014/main" id="{D1A9EE24-31A2-47F8-8EA1-20AEADDE810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11" name="Text Box 74">
          <a:extLst>
            <a:ext uri="{FF2B5EF4-FFF2-40B4-BE49-F238E27FC236}">
              <a16:creationId xmlns:a16="http://schemas.microsoft.com/office/drawing/2014/main" id="{D4E083AC-4BA2-470B-852F-BE27B7947D0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12" name="Text Box 75">
          <a:extLst>
            <a:ext uri="{FF2B5EF4-FFF2-40B4-BE49-F238E27FC236}">
              <a16:creationId xmlns:a16="http://schemas.microsoft.com/office/drawing/2014/main" id="{3223FB34-7491-476C-ACFA-871CF18CF75C}"/>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13" name="Text Box 76">
          <a:extLst>
            <a:ext uri="{FF2B5EF4-FFF2-40B4-BE49-F238E27FC236}">
              <a16:creationId xmlns:a16="http://schemas.microsoft.com/office/drawing/2014/main" id="{821A2B04-0050-48EB-AAB2-D2F3CD03D5C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14" name="Text Box 77">
          <a:extLst>
            <a:ext uri="{FF2B5EF4-FFF2-40B4-BE49-F238E27FC236}">
              <a16:creationId xmlns:a16="http://schemas.microsoft.com/office/drawing/2014/main" id="{34F3A350-8CD8-4F32-93B3-A8F8FEA45A1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15" name="Text Box 78">
          <a:extLst>
            <a:ext uri="{FF2B5EF4-FFF2-40B4-BE49-F238E27FC236}">
              <a16:creationId xmlns:a16="http://schemas.microsoft.com/office/drawing/2014/main" id="{520688CD-B656-4C63-A06D-13E0618AD0B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16" name="Text Box 79">
          <a:extLst>
            <a:ext uri="{FF2B5EF4-FFF2-40B4-BE49-F238E27FC236}">
              <a16:creationId xmlns:a16="http://schemas.microsoft.com/office/drawing/2014/main" id="{C15357C9-FB51-48BF-B06E-996176B512F8}"/>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17" name="Text Box 80">
          <a:extLst>
            <a:ext uri="{FF2B5EF4-FFF2-40B4-BE49-F238E27FC236}">
              <a16:creationId xmlns:a16="http://schemas.microsoft.com/office/drawing/2014/main" id="{39141CD7-6C5A-46C9-8966-A003CBF670B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18" name="Text Box 81">
          <a:extLst>
            <a:ext uri="{FF2B5EF4-FFF2-40B4-BE49-F238E27FC236}">
              <a16:creationId xmlns:a16="http://schemas.microsoft.com/office/drawing/2014/main" id="{C997C34C-958E-4A0F-A0C4-5BB1A19B4962}"/>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19" name="Text Box 82">
          <a:extLst>
            <a:ext uri="{FF2B5EF4-FFF2-40B4-BE49-F238E27FC236}">
              <a16:creationId xmlns:a16="http://schemas.microsoft.com/office/drawing/2014/main" id="{29ADA7EB-59F3-4F94-A740-5559471382C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20" name="Text Box 83">
          <a:extLst>
            <a:ext uri="{FF2B5EF4-FFF2-40B4-BE49-F238E27FC236}">
              <a16:creationId xmlns:a16="http://schemas.microsoft.com/office/drawing/2014/main" id="{B248AEF1-DB80-40F7-9C58-B378D2DF68B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21" name="Text Box 84">
          <a:extLst>
            <a:ext uri="{FF2B5EF4-FFF2-40B4-BE49-F238E27FC236}">
              <a16:creationId xmlns:a16="http://schemas.microsoft.com/office/drawing/2014/main" id="{1CBA9DBB-7206-4F1A-A6CB-2B6048CB548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22" name="Text Box 85">
          <a:extLst>
            <a:ext uri="{FF2B5EF4-FFF2-40B4-BE49-F238E27FC236}">
              <a16:creationId xmlns:a16="http://schemas.microsoft.com/office/drawing/2014/main" id="{220CDCE4-2D2B-46C0-9A1B-D0468B89C63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23" name="Text Box 86">
          <a:extLst>
            <a:ext uri="{FF2B5EF4-FFF2-40B4-BE49-F238E27FC236}">
              <a16:creationId xmlns:a16="http://schemas.microsoft.com/office/drawing/2014/main" id="{2049D8D0-259D-4D79-924E-BFFA83B58CF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24" name="Text Box 87">
          <a:extLst>
            <a:ext uri="{FF2B5EF4-FFF2-40B4-BE49-F238E27FC236}">
              <a16:creationId xmlns:a16="http://schemas.microsoft.com/office/drawing/2014/main" id="{590273BB-F6FB-448F-AC68-66CBD5110C4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25" name="Text Box 88">
          <a:extLst>
            <a:ext uri="{FF2B5EF4-FFF2-40B4-BE49-F238E27FC236}">
              <a16:creationId xmlns:a16="http://schemas.microsoft.com/office/drawing/2014/main" id="{1186EE9D-D09D-4409-A0FE-423638EA3FA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26" name="Text Box 89">
          <a:extLst>
            <a:ext uri="{FF2B5EF4-FFF2-40B4-BE49-F238E27FC236}">
              <a16:creationId xmlns:a16="http://schemas.microsoft.com/office/drawing/2014/main" id="{F1A55EFC-E219-424F-873D-EE04EC18777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27" name="Text Box 90">
          <a:extLst>
            <a:ext uri="{FF2B5EF4-FFF2-40B4-BE49-F238E27FC236}">
              <a16:creationId xmlns:a16="http://schemas.microsoft.com/office/drawing/2014/main" id="{B2AF585A-91D6-4720-9BF2-579D08F9CAF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28" name="Text Box 91">
          <a:extLst>
            <a:ext uri="{FF2B5EF4-FFF2-40B4-BE49-F238E27FC236}">
              <a16:creationId xmlns:a16="http://schemas.microsoft.com/office/drawing/2014/main" id="{A513ACE5-2AE6-4079-BE30-D8DDAF806C5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29" name="Text Box 92">
          <a:extLst>
            <a:ext uri="{FF2B5EF4-FFF2-40B4-BE49-F238E27FC236}">
              <a16:creationId xmlns:a16="http://schemas.microsoft.com/office/drawing/2014/main" id="{CDD767C3-A67F-48F5-8FA2-37ACCDA2F368}"/>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30" name="Text Box 93">
          <a:extLst>
            <a:ext uri="{FF2B5EF4-FFF2-40B4-BE49-F238E27FC236}">
              <a16:creationId xmlns:a16="http://schemas.microsoft.com/office/drawing/2014/main" id="{C31A56C6-1AC8-4808-94FA-06AB6E6A32B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31" name="Text Box 94">
          <a:extLst>
            <a:ext uri="{FF2B5EF4-FFF2-40B4-BE49-F238E27FC236}">
              <a16:creationId xmlns:a16="http://schemas.microsoft.com/office/drawing/2014/main" id="{77EF1172-2E1B-43F6-902A-62221177814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32" name="Text Box 95">
          <a:extLst>
            <a:ext uri="{FF2B5EF4-FFF2-40B4-BE49-F238E27FC236}">
              <a16:creationId xmlns:a16="http://schemas.microsoft.com/office/drawing/2014/main" id="{3259487F-591A-4D32-ACF5-27C78BEE3C0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33" name="Text Box 96">
          <a:extLst>
            <a:ext uri="{FF2B5EF4-FFF2-40B4-BE49-F238E27FC236}">
              <a16:creationId xmlns:a16="http://schemas.microsoft.com/office/drawing/2014/main" id="{A26E7DC0-2AAD-4C11-ACE9-28658187BEFA}"/>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34" name="Text Box 97">
          <a:extLst>
            <a:ext uri="{FF2B5EF4-FFF2-40B4-BE49-F238E27FC236}">
              <a16:creationId xmlns:a16="http://schemas.microsoft.com/office/drawing/2014/main" id="{A3D40B61-E644-49B2-BD45-13F0BA29E4BB}"/>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35" name="Text Box 98">
          <a:extLst>
            <a:ext uri="{FF2B5EF4-FFF2-40B4-BE49-F238E27FC236}">
              <a16:creationId xmlns:a16="http://schemas.microsoft.com/office/drawing/2014/main" id="{16C9FDDA-E786-4C83-A8A0-16D8FBE5B9D3}"/>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836" name="Text Box 99">
          <a:extLst>
            <a:ext uri="{FF2B5EF4-FFF2-40B4-BE49-F238E27FC236}">
              <a16:creationId xmlns:a16="http://schemas.microsoft.com/office/drawing/2014/main" id="{7510784D-420C-44A3-9AD5-0D27AB8325D1}"/>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837" name="Text Box 100">
          <a:extLst>
            <a:ext uri="{FF2B5EF4-FFF2-40B4-BE49-F238E27FC236}">
              <a16:creationId xmlns:a16="http://schemas.microsoft.com/office/drawing/2014/main" id="{E6AE104E-1B17-40F7-8291-FDF3140B13F3}"/>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38" name="Text Box 101">
          <a:extLst>
            <a:ext uri="{FF2B5EF4-FFF2-40B4-BE49-F238E27FC236}">
              <a16:creationId xmlns:a16="http://schemas.microsoft.com/office/drawing/2014/main" id="{83CAEA5D-2FC5-4E14-AB50-E70F92562DDC}"/>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39" name="Text Box 102">
          <a:extLst>
            <a:ext uri="{FF2B5EF4-FFF2-40B4-BE49-F238E27FC236}">
              <a16:creationId xmlns:a16="http://schemas.microsoft.com/office/drawing/2014/main" id="{ACBACCB3-62AE-4C2B-83A3-FEA74AECC35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40" name="Text Box 103">
          <a:extLst>
            <a:ext uri="{FF2B5EF4-FFF2-40B4-BE49-F238E27FC236}">
              <a16:creationId xmlns:a16="http://schemas.microsoft.com/office/drawing/2014/main" id="{26AFB5AA-B989-4DAB-9276-DE45DC730D7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41" name="Text Box 104">
          <a:extLst>
            <a:ext uri="{FF2B5EF4-FFF2-40B4-BE49-F238E27FC236}">
              <a16:creationId xmlns:a16="http://schemas.microsoft.com/office/drawing/2014/main" id="{58F829BB-9126-4E43-9000-786CBFE48D02}"/>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42" name="Text Box 105">
          <a:extLst>
            <a:ext uri="{FF2B5EF4-FFF2-40B4-BE49-F238E27FC236}">
              <a16:creationId xmlns:a16="http://schemas.microsoft.com/office/drawing/2014/main" id="{EF672360-A178-46D6-9A98-141A7DAE7C1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43" name="Text Box 106">
          <a:extLst>
            <a:ext uri="{FF2B5EF4-FFF2-40B4-BE49-F238E27FC236}">
              <a16:creationId xmlns:a16="http://schemas.microsoft.com/office/drawing/2014/main" id="{34EB296E-F057-42CB-937C-3FF255ABF113}"/>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44" name="Text Box 107">
          <a:extLst>
            <a:ext uri="{FF2B5EF4-FFF2-40B4-BE49-F238E27FC236}">
              <a16:creationId xmlns:a16="http://schemas.microsoft.com/office/drawing/2014/main" id="{59430375-2442-4939-A1C9-5756B749FBC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45" name="Text Box 108">
          <a:extLst>
            <a:ext uri="{FF2B5EF4-FFF2-40B4-BE49-F238E27FC236}">
              <a16:creationId xmlns:a16="http://schemas.microsoft.com/office/drawing/2014/main" id="{E0387C33-3034-4700-9DD5-D28E0BE6E9C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46" name="Text Box 109">
          <a:extLst>
            <a:ext uri="{FF2B5EF4-FFF2-40B4-BE49-F238E27FC236}">
              <a16:creationId xmlns:a16="http://schemas.microsoft.com/office/drawing/2014/main" id="{3B160465-9450-434F-A4A3-F401B2A669D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47" name="Text Box 110">
          <a:extLst>
            <a:ext uri="{FF2B5EF4-FFF2-40B4-BE49-F238E27FC236}">
              <a16:creationId xmlns:a16="http://schemas.microsoft.com/office/drawing/2014/main" id="{2E83EC49-5249-41F5-BA1A-0593194DA77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48" name="Text Box 111">
          <a:extLst>
            <a:ext uri="{FF2B5EF4-FFF2-40B4-BE49-F238E27FC236}">
              <a16:creationId xmlns:a16="http://schemas.microsoft.com/office/drawing/2014/main" id="{1863AFE7-C7F7-4158-ADA0-B09480B3F001}"/>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49" name="Text Box 112">
          <a:extLst>
            <a:ext uri="{FF2B5EF4-FFF2-40B4-BE49-F238E27FC236}">
              <a16:creationId xmlns:a16="http://schemas.microsoft.com/office/drawing/2014/main" id="{2D6E5110-E93A-44C0-B2C0-2C019944354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50" name="Text Box 113">
          <a:extLst>
            <a:ext uri="{FF2B5EF4-FFF2-40B4-BE49-F238E27FC236}">
              <a16:creationId xmlns:a16="http://schemas.microsoft.com/office/drawing/2014/main" id="{E4C54F6E-EBA4-4734-8DFD-0B599CDEA72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51" name="Text Box 114">
          <a:extLst>
            <a:ext uri="{FF2B5EF4-FFF2-40B4-BE49-F238E27FC236}">
              <a16:creationId xmlns:a16="http://schemas.microsoft.com/office/drawing/2014/main" id="{B175182B-92C0-46CB-AC50-9ED8D8F25BF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52" name="Text Box 115">
          <a:extLst>
            <a:ext uri="{FF2B5EF4-FFF2-40B4-BE49-F238E27FC236}">
              <a16:creationId xmlns:a16="http://schemas.microsoft.com/office/drawing/2014/main" id="{25C78CA5-A167-44AE-9DE0-E5810BA8EEF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853" name="Text Box 116">
          <a:extLst>
            <a:ext uri="{FF2B5EF4-FFF2-40B4-BE49-F238E27FC236}">
              <a16:creationId xmlns:a16="http://schemas.microsoft.com/office/drawing/2014/main" id="{619A3014-174D-4A4A-9295-F1AD3767147B}"/>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854" name="Text Box 117">
          <a:extLst>
            <a:ext uri="{FF2B5EF4-FFF2-40B4-BE49-F238E27FC236}">
              <a16:creationId xmlns:a16="http://schemas.microsoft.com/office/drawing/2014/main" id="{1F004035-ECB1-4661-9CC6-CE0C17717A46}"/>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55" name="Text Box 118">
          <a:extLst>
            <a:ext uri="{FF2B5EF4-FFF2-40B4-BE49-F238E27FC236}">
              <a16:creationId xmlns:a16="http://schemas.microsoft.com/office/drawing/2014/main" id="{803F8FA5-4CEA-494B-BDF9-8C423F7D5BD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56" name="Text Box 119">
          <a:extLst>
            <a:ext uri="{FF2B5EF4-FFF2-40B4-BE49-F238E27FC236}">
              <a16:creationId xmlns:a16="http://schemas.microsoft.com/office/drawing/2014/main" id="{CC7ECAC9-1BAF-4498-AAA0-9CB445E9E85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57" name="Text Box 120">
          <a:extLst>
            <a:ext uri="{FF2B5EF4-FFF2-40B4-BE49-F238E27FC236}">
              <a16:creationId xmlns:a16="http://schemas.microsoft.com/office/drawing/2014/main" id="{5497DA7D-FEF1-4650-A959-63F2AC95858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58" name="Text Box 121">
          <a:extLst>
            <a:ext uri="{FF2B5EF4-FFF2-40B4-BE49-F238E27FC236}">
              <a16:creationId xmlns:a16="http://schemas.microsoft.com/office/drawing/2014/main" id="{64BFADAB-EE36-4B65-BBC2-32BC611A5FED}"/>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59" name="Text Box 122">
          <a:extLst>
            <a:ext uri="{FF2B5EF4-FFF2-40B4-BE49-F238E27FC236}">
              <a16:creationId xmlns:a16="http://schemas.microsoft.com/office/drawing/2014/main" id="{522D9D49-47D0-4BAE-8162-134E1A68F10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60" name="Text Box 123">
          <a:extLst>
            <a:ext uri="{FF2B5EF4-FFF2-40B4-BE49-F238E27FC236}">
              <a16:creationId xmlns:a16="http://schemas.microsoft.com/office/drawing/2014/main" id="{67FEB4F0-0417-42DE-8681-9A87BD435D5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61" name="Text Box 124">
          <a:extLst>
            <a:ext uri="{FF2B5EF4-FFF2-40B4-BE49-F238E27FC236}">
              <a16:creationId xmlns:a16="http://schemas.microsoft.com/office/drawing/2014/main" id="{8C204C47-8109-492C-B8E0-E677FFC3B376}"/>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62" name="Text Box 125">
          <a:extLst>
            <a:ext uri="{FF2B5EF4-FFF2-40B4-BE49-F238E27FC236}">
              <a16:creationId xmlns:a16="http://schemas.microsoft.com/office/drawing/2014/main" id="{CE570518-9D15-4D5C-9519-D2338DCE409A}"/>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63" name="Text Box 126">
          <a:extLst>
            <a:ext uri="{FF2B5EF4-FFF2-40B4-BE49-F238E27FC236}">
              <a16:creationId xmlns:a16="http://schemas.microsoft.com/office/drawing/2014/main" id="{4B6C9943-F473-4EEE-980F-AC285D5530A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64" name="Text Box 127">
          <a:extLst>
            <a:ext uri="{FF2B5EF4-FFF2-40B4-BE49-F238E27FC236}">
              <a16:creationId xmlns:a16="http://schemas.microsoft.com/office/drawing/2014/main" id="{E1F188C2-770E-4417-8A02-1368E141BB0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65" name="Text Box 128">
          <a:extLst>
            <a:ext uri="{FF2B5EF4-FFF2-40B4-BE49-F238E27FC236}">
              <a16:creationId xmlns:a16="http://schemas.microsoft.com/office/drawing/2014/main" id="{FF26FF56-0AAC-4CA2-A161-CDC0DD821A70}"/>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66" name="Text Box 129">
          <a:extLst>
            <a:ext uri="{FF2B5EF4-FFF2-40B4-BE49-F238E27FC236}">
              <a16:creationId xmlns:a16="http://schemas.microsoft.com/office/drawing/2014/main" id="{2F615889-091C-4730-8410-61895F71626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67" name="Text Box 130">
          <a:extLst>
            <a:ext uri="{FF2B5EF4-FFF2-40B4-BE49-F238E27FC236}">
              <a16:creationId xmlns:a16="http://schemas.microsoft.com/office/drawing/2014/main" id="{43621F05-9A30-425F-9C52-981474B56D8B}"/>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68" name="Text Box 131">
          <a:extLst>
            <a:ext uri="{FF2B5EF4-FFF2-40B4-BE49-F238E27FC236}">
              <a16:creationId xmlns:a16="http://schemas.microsoft.com/office/drawing/2014/main" id="{64A18F0A-4158-491E-B82A-58AAA197F28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69" name="Text Box 132">
          <a:extLst>
            <a:ext uri="{FF2B5EF4-FFF2-40B4-BE49-F238E27FC236}">
              <a16:creationId xmlns:a16="http://schemas.microsoft.com/office/drawing/2014/main" id="{A64BD975-027E-4706-87F1-EDEAC72A8C90}"/>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70" name="Text Box 133">
          <a:extLst>
            <a:ext uri="{FF2B5EF4-FFF2-40B4-BE49-F238E27FC236}">
              <a16:creationId xmlns:a16="http://schemas.microsoft.com/office/drawing/2014/main" id="{3A5D9DA6-4DCF-4580-A4B0-16FFE2DE20F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71" name="Text Box 134">
          <a:extLst>
            <a:ext uri="{FF2B5EF4-FFF2-40B4-BE49-F238E27FC236}">
              <a16:creationId xmlns:a16="http://schemas.microsoft.com/office/drawing/2014/main" id="{E3ACECB4-1801-41C1-8C17-855825BE7928}"/>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72" name="Text Box 135">
          <a:extLst>
            <a:ext uri="{FF2B5EF4-FFF2-40B4-BE49-F238E27FC236}">
              <a16:creationId xmlns:a16="http://schemas.microsoft.com/office/drawing/2014/main" id="{26D1E4F3-57EC-4D2B-896C-FFC6E2FB8E8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73" name="Text Box 136">
          <a:extLst>
            <a:ext uri="{FF2B5EF4-FFF2-40B4-BE49-F238E27FC236}">
              <a16:creationId xmlns:a16="http://schemas.microsoft.com/office/drawing/2014/main" id="{32F24AD4-9111-4172-8705-92B7A2533C11}"/>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74" name="Text Box 137">
          <a:extLst>
            <a:ext uri="{FF2B5EF4-FFF2-40B4-BE49-F238E27FC236}">
              <a16:creationId xmlns:a16="http://schemas.microsoft.com/office/drawing/2014/main" id="{C4EC8635-B422-47C8-BB9E-7FEC881B1B4B}"/>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75" name="Text Box 138">
          <a:extLst>
            <a:ext uri="{FF2B5EF4-FFF2-40B4-BE49-F238E27FC236}">
              <a16:creationId xmlns:a16="http://schemas.microsoft.com/office/drawing/2014/main" id="{3F386F5C-A0C1-4A54-BF85-DB01B643985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76" name="Text Box 139">
          <a:extLst>
            <a:ext uri="{FF2B5EF4-FFF2-40B4-BE49-F238E27FC236}">
              <a16:creationId xmlns:a16="http://schemas.microsoft.com/office/drawing/2014/main" id="{7ABECB7B-1A7E-4D57-A3A5-D417784297A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77" name="Text Box 140">
          <a:extLst>
            <a:ext uri="{FF2B5EF4-FFF2-40B4-BE49-F238E27FC236}">
              <a16:creationId xmlns:a16="http://schemas.microsoft.com/office/drawing/2014/main" id="{E9E14477-8026-41AA-A59E-6AE412C4DD4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78" name="Text Box 141">
          <a:extLst>
            <a:ext uri="{FF2B5EF4-FFF2-40B4-BE49-F238E27FC236}">
              <a16:creationId xmlns:a16="http://schemas.microsoft.com/office/drawing/2014/main" id="{11F8A103-A8A0-45F9-847A-50E48C437A1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79" name="Text Box 142">
          <a:extLst>
            <a:ext uri="{FF2B5EF4-FFF2-40B4-BE49-F238E27FC236}">
              <a16:creationId xmlns:a16="http://schemas.microsoft.com/office/drawing/2014/main" id="{754F8856-AC72-4C2A-9B53-97461C4C0488}"/>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80" name="Text Box 143">
          <a:extLst>
            <a:ext uri="{FF2B5EF4-FFF2-40B4-BE49-F238E27FC236}">
              <a16:creationId xmlns:a16="http://schemas.microsoft.com/office/drawing/2014/main" id="{678188F5-5133-4D0D-BB46-0402898D687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81" name="Text Box 144">
          <a:extLst>
            <a:ext uri="{FF2B5EF4-FFF2-40B4-BE49-F238E27FC236}">
              <a16:creationId xmlns:a16="http://schemas.microsoft.com/office/drawing/2014/main" id="{1C692953-31C9-43C9-813D-36324DBDF3F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82" name="Text Box 145">
          <a:extLst>
            <a:ext uri="{FF2B5EF4-FFF2-40B4-BE49-F238E27FC236}">
              <a16:creationId xmlns:a16="http://schemas.microsoft.com/office/drawing/2014/main" id="{20259D26-D171-4E57-A2FC-0C1C059A2574}"/>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83" name="Text Box 146">
          <a:extLst>
            <a:ext uri="{FF2B5EF4-FFF2-40B4-BE49-F238E27FC236}">
              <a16:creationId xmlns:a16="http://schemas.microsoft.com/office/drawing/2014/main" id="{5CB9B076-59E1-4FD3-B02B-3E32BF3D17E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84" name="Text Box 147">
          <a:extLst>
            <a:ext uri="{FF2B5EF4-FFF2-40B4-BE49-F238E27FC236}">
              <a16:creationId xmlns:a16="http://schemas.microsoft.com/office/drawing/2014/main" id="{B372D9E3-ABCD-4241-8292-DEB99C0677D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885" name="Text Box 148">
          <a:extLst>
            <a:ext uri="{FF2B5EF4-FFF2-40B4-BE49-F238E27FC236}">
              <a16:creationId xmlns:a16="http://schemas.microsoft.com/office/drawing/2014/main" id="{1E52043E-9096-4EEE-BC8D-C295E53C7FD5}"/>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886" name="Text Box 149">
          <a:extLst>
            <a:ext uri="{FF2B5EF4-FFF2-40B4-BE49-F238E27FC236}">
              <a16:creationId xmlns:a16="http://schemas.microsoft.com/office/drawing/2014/main" id="{908DE46E-32DA-4E03-A8D2-E9EBB239FBA8}"/>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87" name="Text Box 150">
          <a:extLst>
            <a:ext uri="{FF2B5EF4-FFF2-40B4-BE49-F238E27FC236}">
              <a16:creationId xmlns:a16="http://schemas.microsoft.com/office/drawing/2014/main" id="{BD2C81F4-212D-4C96-8198-E199A9E4B13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88" name="Text Box 151">
          <a:extLst>
            <a:ext uri="{FF2B5EF4-FFF2-40B4-BE49-F238E27FC236}">
              <a16:creationId xmlns:a16="http://schemas.microsoft.com/office/drawing/2014/main" id="{0E9E5926-4DB9-4A75-A762-6432B0CB5C08}"/>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89" name="Text Box 152">
          <a:extLst>
            <a:ext uri="{FF2B5EF4-FFF2-40B4-BE49-F238E27FC236}">
              <a16:creationId xmlns:a16="http://schemas.microsoft.com/office/drawing/2014/main" id="{2F5506AE-56AC-4E3E-AC9F-EC631B2BC71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90" name="Text Box 153">
          <a:extLst>
            <a:ext uri="{FF2B5EF4-FFF2-40B4-BE49-F238E27FC236}">
              <a16:creationId xmlns:a16="http://schemas.microsoft.com/office/drawing/2014/main" id="{82330EB5-6976-4A4F-BC8A-D5584816142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91" name="Text Box 154">
          <a:extLst>
            <a:ext uri="{FF2B5EF4-FFF2-40B4-BE49-F238E27FC236}">
              <a16:creationId xmlns:a16="http://schemas.microsoft.com/office/drawing/2014/main" id="{C972B2B5-402E-4A1F-AD20-F25F8F0525FB}"/>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92" name="Text Box 155">
          <a:extLst>
            <a:ext uri="{FF2B5EF4-FFF2-40B4-BE49-F238E27FC236}">
              <a16:creationId xmlns:a16="http://schemas.microsoft.com/office/drawing/2014/main" id="{A215B63E-4860-4201-9C2A-110C529D4E41}"/>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93" name="Text Box 156">
          <a:extLst>
            <a:ext uri="{FF2B5EF4-FFF2-40B4-BE49-F238E27FC236}">
              <a16:creationId xmlns:a16="http://schemas.microsoft.com/office/drawing/2014/main" id="{70A1EC87-7C5B-4B42-8D2B-2DD3700E350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94" name="Text Box 157">
          <a:extLst>
            <a:ext uri="{FF2B5EF4-FFF2-40B4-BE49-F238E27FC236}">
              <a16:creationId xmlns:a16="http://schemas.microsoft.com/office/drawing/2014/main" id="{CC88AA50-1F84-42F0-805D-30F4931A856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95" name="Text Box 158">
          <a:extLst>
            <a:ext uri="{FF2B5EF4-FFF2-40B4-BE49-F238E27FC236}">
              <a16:creationId xmlns:a16="http://schemas.microsoft.com/office/drawing/2014/main" id="{23CD68F1-DB93-443A-A150-C0963CD93B6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96" name="Text Box 159">
          <a:extLst>
            <a:ext uri="{FF2B5EF4-FFF2-40B4-BE49-F238E27FC236}">
              <a16:creationId xmlns:a16="http://schemas.microsoft.com/office/drawing/2014/main" id="{2D6BB09F-AB9F-438A-9A6C-81286C20640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97" name="Text Box 160">
          <a:extLst>
            <a:ext uri="{FF2B5EF4-FFF2-40B4-BE49-F238E27FC236}">
              <a16:creationId xmlns:a16="http://schemas.microsoft.com/office/drawing/2014/main" id="{0CF3E77B-8518-497B-8219-D3458F588A78}"/>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898" name="Text Box 161">
          <a:extLst>
            <a:ext uri="{FF2B5EF4-FFF2-40B4-BE49-F238E27FC236}">
              <a16:creationId xmlns:a16="http://schemas.microsoft.com/office/drawing/2014/main" id="{B6F9E769-7233-42A1-8BAE-1C44DAB2510C}"/>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899" name="Text Box 162">
          <a:extLst>
            <a:ext uri="{FF2B5EF4-FFF2-40B4-BE49-F238E27FC236}">
              <a16:creationId xmlns:a16="http://schemas.microsoft.com/office/drawing/2014/main" id="{41342265-4080-433B-98A8-C57817F4D79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00" name="Text Box 163">
          <a:extLst>
            <a:ext uri="{FF2B5EF4-FFF2-40B4-BE49-F238E27FC236}">
              <a16:creationId xmlns:a16="http://schemas.microsoft.com/office/drawing/2014/main" id="{768A7D73-3F7D-489D-91CE-2B5ADFC8BE91}"/>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01" name="Text Box 164">
          <a:extLst>
            <a:ext uri="{FF2B5EF4-FFF2-40B4-BE49-F238E27FC236}">
              <a16:creationId xmlns:a16="http://schemas.microsoft.com/office/drawing/2014/main" id="{B4B4DC05-131A-4285-B8EE-6EFBAEB0429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902" name="Text Box 165">
          <a:extLst>
            <a:ext uri="{FF2B5EF4-FFF2-40B4-BE49-F238E27FC236}">
              <a16:creationId xmlns:a16="http://schemas.microsoft.com/office/drawing/2014/main" id="{C68F657A-400B-47F9-8B73-ADD9D7ED9393}"/>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141</xdr:row>
      <xdr:rowOff>0</xdr:rowOff>
    </xdr:from>
    <xdr:ext cx="76200" cy="3805192"/>
    <xdr:sp macro="" textlink="">
      <xdr:nvSpPr>
        <xdr:cNvPr id="1903" name="Text Box 166">
          <a:extLst>
            <a:ext uri="{FF2B5EF4-FFF2-40B4-BE49-F238E27FC236}">
              <a16:creationId xmlns:a16="http://schemas.microsoft.com/office/drawing/2014/main" id="{E051BE24-82E3-4A9F-9BBA-2C98CF598890}"/>
            </a:ext>
          </a:extLst>
        </xdr:cNvPr>
        <xdr:cNvSpPr txBox="1">
          <a:spLocks noChangeArrowheads="1"/>
        </xdr:cNvSpPr>
      </xdr:nvSpPr>
      <xdr:spPr bwMode="auto">
        <a:xfrm>
          <a:off x="1000125" y="25786080"/>
          <a:ext cx="76200"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04" name="Text Box 167">
          <a:extLst>
            <a:ext uri="{FF2B5EF4-FFF2-40B4-BE49-F238E27FC236}">
              <a16:creationId xmlns:a16="http://schemas.microsoft.com/office/drawing/2014/main" id="{80F9247F-23D7-4B88-AE93-86AF4368F1C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05" name="Text Box 168">
          <a:extLst>
            <a:ext uri="{FF2B5EF4-FFF2-40B4-BE49-F238E27FC236}">
              <a16:creationId xmlns:a16="http://schemas.microsoft.com/office/drawing/2014/main" id="{B34D863C-5B83-4BCA-8A1F-66A025ACB5D5}"/>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06" name="Text Box 169">
          <a:extLst>
            <a:ext uri="{FF2B5EF4-FFF2-40B4-BE49-F238E27FC236}">
              <a16:creationId xmlns:a16="http://schemas.microsoft.com/office/drawing/2014/main" id="{3C902014-A655-430D-B30C-827893DB158A}"/>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07" name="Text Box 170">
          <a:extLst>
            <a:ext uri="{FF2B5EF4-FFF2-40B4-BE49-F238E27FC236}">
              <a16:creationId xmlns:a16="http://schemas.microsoft.com/office/drawing/2014/main" id="{62DCE87A-3A8E-40A4-A4DE-39F005404C6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08" name="Text Box 171">
          <a:extLst>
            <a:ext uri="{FF2B5EF4-FFF2-40B4-BE49-F238E27FC236}">
              <a16:creationId xmlns:a16="http://schemas.microsoft.com/office/drawing/2014/main" id="{74AFA01B-598D-400A-BDFF-7C62777F2A60}"/>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09" name="Text Box 172">
          <a:extLst>
            <a:ext uri="{FF2B5EF4-FFF2-40B4-BE49-F238E27FC236}">
              <a16:creationId xmlns:a16="http://schemas.microsoft.com/office/drawing/2014/main" id="{208240D1-2DE1-474E-AB47-5E3DCF58E28C}"/>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10" name="Text Box 173">
          <a:extLst>
            <a:ext uri="{FF2B5EF4-FFF2-40B4-BE49-F238E27FC236}">
              <a16:creationId xmlns:a16="http://schemas.microsoft.com/office/drawing/2014/main" id="{F410A711-5B81-41BC-A365-97DBCB4F281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11" name="Text Box 174">
          <a:extLst>
            <a:ext uri="{FF2B5EF4-FFF2-40B4-BE49-F238E27FC236}">
              <a16:creationId xmlns:a16="http://schemas.microsoft.com/office/drawing/2014/main" id="{401F10D2-684C-4071-BCE9-E91B618D4F2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12" name="Text Box 175">
          <a:extLst>
            <a:ext uri="{FF2B5EF4-FFF2-40B4-BE49-F238E27FC236}">
              <a16:creationId xmlns:a16="http://schemas.microsoft.com/office/drawing/2014/main" id="{82E70FEA-0CC3-407E-8B43-1186EACFB67F}"/>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13" name="Text Box 176">
          <a:extLst>
            <a:ext uri="{FF2B5EF4-FFF2-40B4-BE49-F238E27FC236}">
              <a16:creationId xmlns:a16="http://schemas.microsoft.com/office/drawing/2014/main" id="{A7944744-78CE-4092-9862-877EAAF64E92}"/>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14" name="Text Box 177">
          <a:extLst>
            <a:ext uri="{FF2B5EF4-FFF2-40B4-BE49-F238E27FC236}">
              <a16:creationId xmlns:a16="http://schemas.microsoft.com/office/drawing/2014/main" id="{C2C5EF45-0632-4D4E-9F32-0AF99E1C1F0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15" name="Text Box 178">
          <a:extLst>
            <a:ext uri="{FF2B5EF4-FFF2-40B4-BE49-F238E27FC236}">
              <a16:creationId xmlns:a16="http://schemas.microsoft.com/office/drawing/2014/main" id="{C9887230-F8FD-4ED7-81A2-3CDA232C049D}"/>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16" name="Text Box 179">
          <a:extLst>
            <a:ext uri="{FF2B5EF4-FFF2-40B4-BE49-F238E27FC236}">
              <a16:creationId xmlns:a16="http://schemas.microsoft.com/office/drawing/2014/main" id="{92E535BC-78A3-4D58-9B2C-E63854342EC5}"/>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17" name="Text Box 180">
          <a:extLst>
            <a:ext uri="{FF2B5EF4-FFF2-40B4-BE49-F238E27FC236}">
              <a16:creationId xmlns:a16="http://schemas.microsoft.com/office/drawing/2014/main" id="{C94AFA6D-5FB8-438A-ABFB-090561CA3600}"/>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18" name="Text Box 181">
          <a:extLst>
            <a:ext uri="{FF2B5EF4-FFF2-40B4-BE49-F238E27FC236}">
              <a16:creationId xmlns:a16="http://schemas.microsoft.com/office/drawing/2014/main" id="{803F7BC1-FBA8-4CF8-ADC5-D89C3764EB86}"/>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19" name="Text Box 182">
          <a:extLst>
            <a:ext uri="{FF2B5EF4-FFF2-40B4-BE49-F238E27FC236}">
              <a16:creationId xmlns:a16="http://schemas.microsoft.com/office/drawing/2014/main" id="{A6D873BB-B586-4DCC-9EDD-D2B3FDFEC9C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20" name="Text Box 183">
          <a:extLst>
            <a:ext uri="{FF2B5EF4-FFF2-40B4-BE49-F238E27FC236}">
              <a16:creationId xmlns:a16="http://schemas.microsoft.com/office/drawing/2014/main" id="{836DDA97-5165-4FD4-B7A8-E13AF04C7699}"/>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21" name="Text Box 184">
          <a:extLst>
            <a:ext uri="{FF2B5EF4-FFF2-40B4-BE49-F238E27FC236}">
              <a16:creationId xmlns:a16="http://schemas.microsoft.com/office/drawing/2014/main" id="{6DB43B2F-E0A1-4E35-B51B-335C59C0A7F3}"/>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22" name="Text Box 185">
          <a:extLst>
            <a:ext uri="{FF2B5EF4-FFF2-40B4-BE49-F238E27FC236}">
              <a16:creationId xmlns:a16="http://schemas.microsoft.com/office/drawing/2014/main" id="{6ABAABDD-162D-4077-81BD-E790D78F9C82}"/>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23" name="Text Box 186">
          <a:extLst>
            <a:ext uri="{FF2B5EF4-FFF2-40B4-BE49-F238E27FC236}">
              <a16:creationId xmlns:a16="http://schemas.microsoft.com/office/drawing/2014/main" id="{73889F52-5F41-4FA8-8209-6931CB7F5F8F}"/>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24" name="Text Box 187">
          <a:extLst>
            <a:ext uri="{FF2B5EF4-FFF2-40B4-BE49-F238E27FC236}">
              <a16:creationId xmlns:a16="http://schemas.microsoft.com/office/drawing/2014/main" id="{5F0E125A-BDD9-4BE7-A399-2DC785EC057D}"/>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25" name="Text Box 188">
          <a:extLst>
            <a:ext uri="{FF2B5EF4-FFF2-40B4-BE49-F238E27FC236}">
              <a16:creationId xmlns:a16="http://schemas.microsoft.com/office/drawing/2014/main" id="{65CD0328-6FBE-4BA6-BB41-26B309813F67}"/>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26" name="Text Box 189">
          <a:extLst>
            <a:ext uri="{FF2B5EF4-FFF2-40B4-BE49-F238E27FC236}">
              <a16:creationId xmlns:a16="http://schemas.microsoft.com/office/drawing/2014/main" id="{7490458D-1C1F-46EA-AC78-C3507AA2D42B}"/>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27" name="Text Box 190">
          <a:extLst>
            <a:ext uri="{FF2B5EF4-FFF2-40B4-BE49-F238E27FC236}">
              <a16:creationId xmlns:a16="http://schemas.microsoft.com/office/drawing/2014/main" id="{11D9336E-563B-495D-B42C-0897D8BF4CBE}"/>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28" name="Text Box 191">
          <a:extLst>
            <a:ext uri="{FF2B5EF4-FFF2-40B4-BE49-F238E27FC236}">
              <a16:creationId xmlns:a16="http://schemas.microsoft.com/office/drawing/2014/main" id="{959BC9F2-EE7F-49BD-8D25-E6FAD4E432BA}"/>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141</xdr:row>
      <xdr:rowOff>0</xdr:rowOff>
    </xdr:from>
    <xdr:ext cx="104775" cy="3805192"/>
    <xdr:sp macro="" textlink="">
      <xdr:nvSpPr>
        <xdr:cNvPr id="1929" name="Text Box 192">
          <a:extLst>
            <a:ext uri="{FF2B5EF4-FFF2-40B4-BE49-F238E27FC236}">
              <a16:creationId xmlns:a16="http://schemas.microsoft.com/office/drawing/2014/main" id="{45003D8D-B338-45FD-95F3-939F97BF6614}"/>
            </a:ext>
          </a:extLst>
        </xdr:cNvPr>
        <xdr:cNvSpPr txBox="1">
          <a:spLocks noChangeArrowheads="1"/>
        </xdr:cNvSpPr>
      </xdr:nvSpPr>
      <xdr:spPr bwMode="auto">
        <a:xfrm>
          <a:off x="104775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30" name="Text Box 194">
          <a:extLst>
            <a:ext uri="{FF2B5EF4-FFF2-40B4-BE49-F238E27FC236}">
              <a16:creationId xmlns:a16="http://schemas.microsoft.com/office/drawing/2014/main" id="{CA664DD5-A72F-4871-81EF-49723D65205E}"/>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141</xdr:row>
      <xdr:rowOff>0</xdr:rowOff>
    </xdr:from>
    <xdr:ext cx="104775" cy="3805192"/>
    <xdr:sp macro="" textlink="">
      <xdr:nvSpPr>
        <xdr:cNvPr id="1931" name="Text Box 195">
          <a:extLst>
            <a:ext uri="{FF2B5EF4-FFF2-40B4-BE49-F238E27FC236}">
              <a16:creationId xmlns:a16="http://schemas.microsoft.com/office/drawing/2014/main" id="{299DB4E5-F4B4-47DB-AB86-22B9EC3BA067}"/>
            </a:ext>
          </a:extLst>
        </xdr:cNvPr>
        <xdr:cNvSpPr txBox="1">
          <a:spLocks noChangeArrowheads="1"/>
        </xdr:cNvSpPr>
      </xdr:nvSpPr>
      <xdr:spPr bwMode="auto">
        <a:xfrm>
          <a:off x="990600" y="25786080"/>
          <a:ext cx="104775" cy="3805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1932" name="Text Box 2"/>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33" name="Text Box 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34" name="Text Box 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35" name="Text Box 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36" name="Text Box 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37" name="Text Box 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38" name="Text Box 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39" name="Text Box 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40" name="Text Box 1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41" name="Text Box 1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42" name="Text Box 1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43" name="Text Box 1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44" name="Text Box 1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45" name="Text Box 1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46" name="Text Box 1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47" name="Text Box 1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1948" name="Text Box 18"/>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1949" name="Text Box 19"/>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50" name="Text Box 2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51" name="Text Box 2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52" name="Text Box 2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53" name="Text Box 2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54" name="Text Box 2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55" name="Text Box 2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56" name="Text Box 2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57" name="Text Box 2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58" name="Text Box 2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59" name="Text Box 2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60" name="Text Box 3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61" name="Text Box 3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62" name="Text Box 3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63" name="Text Box 3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64" name="Text Box 3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65" name="Text Box 3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66" name="Text Box 3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67" name="Text Box 3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68" name="Text Box 3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69" name="Text Box 39"/>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70" name="Text Box 40"/>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71" name="Text Box 4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72" name="Text Box 4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73" name="Text Box 4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74" name="Text Box 4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75" name="Text Box 4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76" name="Text Box 4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77" name="Text Box 4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78" name="Text Box 4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79" name="Text Box 49"/>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1980" name="Text Box 50"/>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1981" name="Text Box 51"/>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82" name="Text Box 5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83" name="Text Box 5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84" name="Text Box 5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85" name="Text Box 5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86" name="Text Box 5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87" name="Text Box 5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88" name="Text Box 5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89" name="Text Box 5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90" name="Text Box 6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91" name="Text Box 6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92" name="Text Box 6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93" name="Text Box 6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94" name="Text Box 6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95" name="Text Box 6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1996" name="Text Box 6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1997" name="Text Box 67"/>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1998" name="Text Box 68"/>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1999" name="Text Box 6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00" name="Text Box 7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01" name="Text Box 7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02" name="Text Box 7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03" name="Text Box 7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04" name="Text Box 7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05" name="Text Box 7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06" name="Text Box 7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07" name="Text Box 7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08" name="Text Box 7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09" name="Text Box 7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10" name="Text Box 8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11" name="Text Box 8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12" name="Text Box 8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13" name="Text Box 8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14" name="Text Box 8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15" name="Text Box 8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16" name="Text Box 8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17" name="Text Box 8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18" name="Text Box 8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19" name="Text Box 89"/>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20" name="Text Box 9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21" name="Text Box 9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22" name="Text Box 9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23" name="Text Box 9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24" name="Text Box 9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25" name="Text Box 9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26" name="Text Box 9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27" name="Text Box 9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28" name="Text Box 9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029" name="Text Box 99"/>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030" name="Text Box 100"/>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31" name="Text Box 10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32" name="Text Box 10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33" name="Text Box 10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34" name="Text Box 10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35" name="Text Box 10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36" name="Text Box 10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37" name="Text Box 10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38" name="Text Box 10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39" name="Text Box 10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40" name="Text Box 11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41" name="Text Box 11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42" name="Text Box 11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43" name="Text Box 11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44" name="Text Box 11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45" name="Text Box 11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046" name="Text Box 116"/>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047" name="Text Box 117"/>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48" name="Text Box 11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49" name="Text Box 11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50" name="Text Box 12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51" name="Text Box 12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52" name="Text Box 12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53" name="Text Box 12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54" name="Text Box 12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55" name="Text Box 12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56" name="Text Box 12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57" name="Text Box 12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58" name="Text Box 12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59" name="Text Box 12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60" name="Text Box 130"/>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61" name="Text Box 13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62" name="Text Box 13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63" name="Text Box 13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64" name="Text Box 13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65" name="Text Box 13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66" name="Text Box 13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67" name="Text Box 13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68" name="Text Box 13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69" name="Text Box 13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70" name="Text Box 14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71" name="Text Box 14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72" name="Text Box 14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73" name="Text Box 14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74" name="Text Box 14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75" name="Text Box 14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76" name="Text Box 14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77" name="Text Box 14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078" name="Text Box 148"/>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079" name="Text Box 149"/>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80" name="Text Box 15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81" name="Text Box 15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82" name="Text Box 15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83" name="Text Box 15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84" name="Text Box 15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85" name="Text Box 15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86" name="Text Box 15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87" name="Text Box 15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88" name="Text Box 15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89" name="Text Box 15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90" name="Text Box 16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91" name="Text Box 16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92" name="Text Box 16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93" name="Text Box 16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094" name="Text Box 16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095" name="Text Box 165"/>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096" name="Text Box 166"/>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97" name="Text Box 16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98" name="Text Box 16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099" name="Text Box 16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00" name="Text Box 170"/>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01" name="Text Box 17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02" name="Text Box 17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03" name="Text Box 17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04" name="Text Box 17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05" name="Text Box 17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06" name="Text Box 17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07" name="Text Box 17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08" name="Text Box 17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09" name="Text Box 179"/>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10" name="Text Box 180"/>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11" name="Text Box 18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12" name="Text Box 18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13" name="Text Box 18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14" name="Text Box 18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15" name="Text Box 18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16" name="Text Box 18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17" name="Text Box 18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18" name="Text Box 18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19" name="Text Box 18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20" name="Text Box 19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21" name="Text Box 19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22" name="Text Box 19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23" name="Text Box 19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24" name="Text Box 19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125" name="Text Box 2"/>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26" name="Text Box 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27" name="Text Box 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28" name="Text Box 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29" name="Text Box 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30" name="Text Box 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31" name="Text Box 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32" name="Text Box 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33" name="Text Box 1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34" name="Text Box 1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35" name="Text Box 1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36" name="Text Box 1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37" name="Text Box 1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38" name="Text Box 1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39" name="Text Box 1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40" name="Text Box 1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141" name="Text Box 18"/>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142" name="Text Box 19"/>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43" name="Text Box 2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44" name="Text Box 2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45" name="Text Box 2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46" name="Text Box 2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47" name="Text Box 2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48" name="Text Box 2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49" name="Text Box 2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50" name="Text Box 2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51" name="Text Box 2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52" name="Text Box 2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53" name="Text Box 3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54" name="Text Box 3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55" name="Text Box 3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56" name="Text Box 3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57" name="Text Box 3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58" name="Text Box 3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59" name="Text Box 3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60" name="Text Box 3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61" name="Text Box 3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62" name="Text Box 39"/>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63" name="Text Box 40"/>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64" name="Text Box 4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65" name="Text Box 4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66" name="Text Box 4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67" name="Text Box 4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68" name="Text Box 4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69" name="Text Box 4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70" name="Text Box 4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71" name="Text Box 4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72" name="Text Box 49"/>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173" name="Text Box 50"/>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174" name="Text Box 51"/>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75" name="Text Box 5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76" name="Text Box 5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77" name="Text Box 5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78" name="Text Box 5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79" name="Text Box 5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80" name="Text Box 5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81" name="Text Box 5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82" name="Text Box 5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83" name="Text Box 6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84" name="Text Box 6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85" name="Text Box 6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86" name="Text Box 6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87" name="Text Box 6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88" name="Text Box 6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89" name="Text Box 6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190" name="Text Box 67"/>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191" name="Text Box 68"/>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92" name="Text Box 6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93" name="Text Box 7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94" name="Text Box 7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95" name="Text Box 7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96" name="Text Box 7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197" name="Text Box 7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98" name="Text Box 7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199" name="Text Box 7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00" name="Text Box 7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01" name="Text Box 7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02" name="Text Box 7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03" name="Text Box 8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04" name="Text Box 8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05" name="Text Box 8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06" name="Text Box 8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07" name="Text Box 8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08" name="Text Box 8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09" name="Text Box 8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10" name="Text Box 8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11" name="Text Box 8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12" name="Text Box 89"/>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13" name="Text Box 9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14" name="Text Box 9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15" name="Text Box 9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16" name="Text Box 9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17" name="Text Box 9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18" name="Text Box 9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19" name="Text Box 9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20" name="Text Box 9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21" name="Text Box 9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222" name="Text Box 99"/>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223" name="Text Box 100"/>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24" name="Text Box 10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25" name="Text Box 10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26" name="Text Box 10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27" name="Text Box 10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28" name="Text Box 10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29" name="Text Box 10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30" name="Text Box 10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31" name="Text Box 10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32" name="Text Box 10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33" name="Text Box 11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34" name="Text Box 11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35" name="Text Box 11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36" name="Text Box 11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37" name="Text Box 11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38" name="Text Box 11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239" name="Text Box 116"/>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240" name="Text Box 117"/>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41" name="Text Box 11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42" name="Text Box 11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43" name="Text Box 12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44" name="Text Box 12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45" name="Text Box 12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46" name="Text Box 12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47" name="Text Box 12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48" name="Text Box 12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49" name="Text Box 12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50" name="Text Box 12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51" name="Text Box 12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52" name="Text Box 12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53" name="Text Box 130"/>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54" name="Text Box 13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55" name="Text Box 13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56" name="Text Box 13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57" name="Text Box 13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58" name="Text Box 13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59" name="Text Box 13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60" name="Text Box 13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61" name="Text Box 138"/>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62" name="Text Box 13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63" name="Text Box 14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64" name="Text Box 14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65" name="Text Box 14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66" name="Text Box 14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67" name="Text Box 14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68" name="Text Box 14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69" name="Text Box 14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70" name="Text Box 14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271" name="Text Box 148"/>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272" name="Text Box 149"/>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73" name="Text Box 15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74" name="Text Box 15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75" name="Text Box 15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76" name="Text Box 15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77" name="Text Box 15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78" name="Text Box 15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79" name="Text Box 15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80" name="Text Box 15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81" name="Text Box 15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82" name="Text Box 15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83" name="Text Box 16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84" name="Text Box 16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85" name="Text Box 16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86" name="Text Box 163"/>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87" name="Text Box 16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288" name="Text Box 165"/>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72</xdr:row>
      <xdr:rowOff>0</xdr:rowOff>
    </xdr:from>
    <xdr:ext cx="76200" cy="7529195"/>
    <xdr:sp macro="" textlink="">
      <xdr:nvSpPr>
        <xdr:cNvPr id="2289" name="Text Box 166"/>
        <xdr:cNvSpPr txBox="1">
          <a:spLocks noChangeArrowheads="1"/>
        </xdr:cNvSpPr>
      </xdr:nvSpPr>
      <xdr:spPr bwMode="auto">
        <a:xfrm>
          <a:off x="1000125" y="13167360"/>
          <a:ext cx="76200"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90" name="Text Box 16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91" name="Text Box 16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92" name="Text Box 16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93" name="Text Box 170"/>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94" name="Text Box 17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295" name="Text Box 172"/>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96" name="Text Box 17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97" name="Text Box 17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98" name="Text Box 175"/>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299" name="Text Box 176"/>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00" name="Text Box 177"/>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01" name="Text Box 17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302" name="Text Box 179"/>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303" name="Text Box 180"/>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304" name="Text Box 181"/>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05" name="Text Box 18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06" name="Text Box 183"/>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07" name="Text Box 184"/>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308" name="Text Box 18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309" name="Text Box 186"/>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310" name="Text Box 187"/>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11" name="Text Box 188"/>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12" name="Text Box 189"/>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13" name="Text Box 190"/>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14" name="Text Box 191"/>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72</xdr:row>
      <xdr:rowOff>0</xdr:rowOff>
    </xdr:from>
    <xdr:ext cx="104775" cy="7529195"/>
    <xdr:sp macro="" textlink="">
      <xdr:nvSpPr>
        <xdr:cNvPr id="2315" name="Text Box 192"/>
        <xdr:cNvSpPr txBox="1">
          <a:spLocks noChangeArrowheads="1"/>
        </xdr:cNvSpPr>
      </xdr:nvSpPr>
      <xdr:spPr bwMode="auto">
        <a:xfrm>
          <a:off x="104775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316" name="Text Box 194"/>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72</xdr:row>
      <xdr:rowOff>0</xdr:rowOff>
    </xdr:from>
    <xdr:ext cx="104775" cy="7529195"/>
    <xdr:sp macro="" textlink="">
      <xdr:nvSpPr>
        <xdr:cNvPr id="2317" name="Text Box 195"/>
        <xdr:cNvSpPr txBox="1">
          <a:spLocks noChangeArrowheads="1"/>
        </xdr:cNvSpPr>
      </xdr:nvSpPr>
      <xdr:spPr bwMode="auto">
        <a:xfrm>
          <a:off x="990600" y="13167360"/>
          <a:ext cx="104775" cy="7529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318" name="Text Box 2"/>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19" name="Text Box 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20" name="Text Box 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21" name="Text Box 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22" name="Text Box 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23" name="Text Box 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24" name="Text Box 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25" name="Text Box 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26" name="Text Box 1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27" name="Text Box 1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28" name="Text Box 1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29" name="Text Box 1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30" name="Text Box 1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31" name="Text Box 1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32" name="Text Box 1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33" name="Text Box 1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334" name="Text Box 18"/>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335" name="Text Box 19"/>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36" name="Text Box 2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37" name="Text Box 2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38" name="Text Box 2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39" name="Text Box 2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40" name="Text Box 2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41" name="Text Box 2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42" name="Text Box 2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43" name="Text Box 2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44" name="Text Box 2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45" name="Text Box 2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46" name="Text Box 3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47" name="Text Box 3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48" name="Text Box 3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49" name="Text Box 3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50" name="Text Box 3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51" name="Text Box 3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52" name="Text Box 3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53" name="Text Box 3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54" name="Text Box 3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55" name="Text Box 39"/>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56" name="Text Box 40"/>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57" name="Text Box 4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58" name="Text Box 4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59" name="Text Box 4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60" name="Text Box 4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61" name="Text Box 4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62" name="Text Box 4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63" name="Text Box 4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64" name="Text Box 4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65" name="Text Box 49"/>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366" name="Text Box 50"/>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367" name="Text Box 51"/>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68" name="Text Box 5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69" name="Text Box 5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70" name="Text Box 5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71" name="Text Box 5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72" name="Text Box 5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73" name="Text Box 5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74" name="Text Box 5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75" name="Text Box 5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76" name="Text Box 6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77" name="Text Box 6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78" name="Text Box 6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79" name="Text Box 6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80" name="Text Box 6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81" name="Text Box 6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82" name="Text Box 6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383" name="Text Box 67"/>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384" name="Text Box 68"/>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85" name="Text Box 6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86" name="Text Box 7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87" name="Text Box 7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88" name="Text Box 7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89" name="Text Box 7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90" name="Text Box 7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91" name="Text Box 7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92" name="Text Box 7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93" name="Text Box 7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94" name="Text Box 7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95" name="Text Box 7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396" name="Text Box 8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97" name="Text Box 8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98" name="Text Box 8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399" name="Text Box 8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00" name="Text Box 8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01" name="Text Box 8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02" name="Text Box 8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03" name="Text Box 8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04" name="Text Box 8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05" name="Text Box 89"/>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06" name="Text Box 9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07" name="Text Box 9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08" name="Text Box 9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09" name="Text Box 9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10" name="Text Box 9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11" name="Text Box 9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12" name="Text Box 9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13" name="Text Box 9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14" name="Text Box 9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415" name="Text Box 99"/>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416" name="Text Box 100"/>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17" name="Text Box 10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18" name="Text Box 10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19" name="Text Box 10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20" name="Text Box 10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21" name="Text Box 10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22" name="Text Box 10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23" name="Text Box 10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24" name="Text Box 10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25" name="Text Box 10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26" name="Text Box 11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27" name="Text Box 11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28" name="Text Box 11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29" name="Text Box 11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30" name="Text Box 11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31" name="Text Box 11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432" name="Text Box 116"/>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433" name="Text Box 117"/>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34" name="Text Box 11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35" name="Text Box 11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36" name="Text Box 12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37" name="Text Box 12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38" name="Text Box 12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39" name="Text Box 12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40" name="Text Box 12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41" name="Text Box 12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42" name="Text Box 12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43" name="Text Box 12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44" name="Text Box 12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45" name="Text Box 12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46" name="Text Box 130"/>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47" name="Text Box 13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48" name="Text Box 13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49" name="Text Box 13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50" name="Text Box 13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51" name="Text Box 13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52" name="Text Box 13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53" name="Text Box 13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54" name="Text Box 13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55" name="Text Box 13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56" name="Text Box 14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57" name="Text Box 14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58" name="Text Box 14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59" name="Text Box 14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60" name="Text Box 14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61" name="Text Box 14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62" name="Text Box 14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63" name="Text Box 14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464" name="Text Box 148"/>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465" name="Text Box 149"/>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66" name="Text Box 15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67" name="Text Box 15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68" name="Text Box 15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69" name="Text Box 15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70" name="Text Box 15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71" name="Text Box 15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72" name="Text Box 15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73" name="Text Box 15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74" name="Text Box 15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75" name="Text Box 15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76" name="Text Box 16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77" name="Text Box 16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78" name="Text Box 16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79" name="Text Box 16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80" name="Text Box 16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481" name="Text Box 165"/>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482" name="Text Box 166"/>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83" name="Text Box 16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84" name="Text Box 16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85" name="Text Box 16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86" name="Text Box 170"/>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87" name="Text Box 17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88" name="Text Box 17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89" name="Text Box 17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90" name="Text Box 17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91" name="Text Box 17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92" name="Text Box 17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93" name="Text Box 17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94" name="Text Box 17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95" name="Text Box 179"/>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96" name="Text Box 180"/>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497" name="Text Box 18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98" name="Text Box 18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499" name="Text Box 18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00" name="Text Box 18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01" name="Text Box 18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02" name="Text Box 18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03" name="Text Box 18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04" name="Text Box 18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05" name="Text Box 18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06" name="Text Box 19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07" name="Text Box 19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08" name="Text Box 19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09" name="Text Box 19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10" name="Text Box 19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511" name="Text Box 2"/>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12" name="Text Box 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13" name="Text Box 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14" name="Text Box 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15" name="Text Box 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16" name="Text Box 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17" name="Text Box 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18" name="Text Box 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19" name="Text Box 1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20" name="Text Box 1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21" name="Text Box 1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22" name="Text Box 1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23" name="Text Box 1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24" name="Text Box 1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25" name="Text Box 1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26" name="Text Box 1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527" name="Text Box 18"/>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528" name="Text Box 19"/>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29" name="Text Box 2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30" name="Text Box 2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31" name="Text Box 2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32" name="Text Box 2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33" name="Text Box 2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34" name="Text Box 2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35" name="Text Box 2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36" name="Text Box 2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37" name="Text Box 2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38" name="Text Box 2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39" name="Text Box 3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40" name="Text Box 3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41" name="Text Box 3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42" name="Text Box 3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43" name="Text Box 3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44" name="Text Box 3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45" name="Text Box 3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46" name="Text Box 3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47" name="Text Box 3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48" name="Text Box 39"/>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49" name="Text Box 40"/>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50" name="Text Box 4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51" name="Text Box 4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52" name="Text Box 4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53" name="Text Box 4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54" name="Text Box 4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55" name="Text Box 4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56" name="Text Box 4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57" name="Text Box 4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58" name="Text Box 49"/>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559" name="Text Box 50"/>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560" name="Text Box 51"/>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61" name="Text Box 5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62" name="Text Box 5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63" name="Text Box 5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64" name="Text Box 5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65" name="Text Box 5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66" name="Text Box 5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67" name="Text Box 5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68" name="Text Box 5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69" name="Text Box 6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70" name="Text Box 6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71" name="Text Box 6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72" name="Text Box 6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73" name="Text Box 6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74" name="Text Box 6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75" name="Text Box 6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576" name="Text Box 67"/>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577" name="Text Box 68"/>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78" name="Text Box 6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79" name="Text Box 7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80" name="Text Box 7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81" name="Text Box 7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82" name="Text Box 7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83" name="Text Box 7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84" name="Text Box 7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85" name="Text Box 7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86" name="Text Box 7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87" name="Text Box 7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88" name="Text Box 7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89" name="Text Box 8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90" name="Text Box 8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91" name="Text Box 8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92" name="Text Box 8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93" name="Text Box 8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94" name="Text Box 8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95" name="Text Box 8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96" name="Text Box 8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97" name="Text Box 8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598" name="Text Box 89"/>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599" name="Text Box 9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00" name="Text Box 9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01" name="Text Box 9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02" name="Text Box 9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03" name="Text Box 9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04" name="Text Box 9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05" name="Text Box 9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06" name="Text Box 9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07" name="Text Box 9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608" name="Text Box 99"/>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609" name="Text Box 100"/>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10" name="Text Box 10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11" name="Text Box 10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12" name="Text Box 10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13" name="Text Box 10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14" name="Text Box 10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15" name="Text Box 10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16" name="Text Box 10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17" name="Text Box 10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18" name="Text Box 10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19" name="Text Box 11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20" name="Text Box 11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21" name="Text Box 11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22" name="Text Box 11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23" name="Text Box 11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24" name="Text Box 11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625" name="Text Box 116"/>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626" name="Text Box 117"/>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27" name="Text Box 11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28" name="Text Box 11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29" name="Text Box 12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30" name="Text Box 12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31" name="Text Box 12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32" name="Text Box 12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33" name="Text Box 12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34" name="Text Box 12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35" name="Text Box 12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36" name="Text Box 12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37" name="Text Box 12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38" name="Text Box 12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39" name="Text Box 130"/>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40" name="Text Box 13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41" name="Text Box 13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42" name="Text Box 13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43" name="Text Box 13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44" name="Text Box 13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45" name="Text Box 13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46" name="Text Box 13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47" name="Text Box 138"/>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48" name="Text Box 13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49" name="Text Box 14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50" name="Text Box 14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51" name="Text Box 14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52" name="Text Box 14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53" name="Text Box 14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54" name="Text Box 14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55" name="Text Box 14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56" name="Text Box 14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657" name="Text Box 148"/>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658" name="Text Box 149"/>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59" name="Text Box 15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60" name="Text Box 15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61" name="Text Box 15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62" name="Text Box 15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63" name="Text Box 15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64" name="Text Box 15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65" name="Text Box 15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66" name="Text Box 15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67" name="Text Box 15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68" name="Text Box 15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69" name="Text Box 16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70" name="Text Box 16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71" name="Text Box 16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72" name="Text Box 163"/>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73" name="Text Box 16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674" name="Text Box 165"/>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123</xdr:row>
      <xdr:rowOff>0</xdr:rowOff>
    </xdr:from>
    <xdr:ext cx="76200" cy="419735"/>
    <xdr:sp macro="" textlink="">
      <xdr:nvSpPr>
        <xdr:cNvPr id="2675" name="Text Box 166"/>
        <xdr:cNvSpPr txBox="1">
          <a:spLocks noChangeArrowheads="1"/>
        </xdr:cNvSpPr>
      </xdr:nvSpPr>
      <xdr:spPr bwMode="auto">
        <a:xfrm>
          <a:off x="1000125" y="22494240"/>
          <a:ext cx="76200"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76" name="Text Box 16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77" name="Text Box 16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78" name="Text Box 16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79" name="Text Box 170"/>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80" name="Text Box 17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81" name="Text Box 172"/>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82" name="Text Box 17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83" name="Text Box 17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84" name="Text Box 175"/>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85" name="Text Box 176"/>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86" name="Text Box 177"/>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87" name="Text Box 17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88" name="Text Box 179"/>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89" name="Text Box 180"/>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90" name="Text Box 181"/>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91" name="Text Box 18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92" name="Text Box 183"/>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93" name="Text Box 184"/>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94" name="Text Box 18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95" name="Text Box 186"/>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696" name="Text Box 187"/>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97" name="Text Box 188"/>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98" name="Text Box 189"/>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699" name="Text Box 190"/>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700" name="Text Box 191"/>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123</xdr:row>
      <xdr:rowOff>0</xdr:rowOff>
    </xdr:from>
    <xdr:ext cx="104775" cy="419735"/>
    <xdr:sp macro="" textlink="">
      <xdr:nvSpPr>
        <xdr:cNvPr id="2701" name="Text Box 192"/>
        <xdr:cNvSpPr txBox="1">
          <a:spLocks noChangeArrowheads="1"/>
        </xdr:cNvSpPr>
      </xdr:nvSpPr>
      <xdr:spPr bwMode="auto">
        <a:xfrm>
          <a:off x="104775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702" name="Text Box 194"/>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123</xdr:row>
      <xdr:rowOff>0</xdr:rowOff>
    </xdr:from>
    <xdr:ext cx="104775" cy="419735"/>
    <xdr:sp macro="" textlink="">
      <xdr:nvSpPr>
        <xdr:cNvPr id="2703" name="Text Box 195"/>
        <xdr:cNvSpPr txBox="1">
          <a:spLocks noChangeArrowheads="1"/>
        </xdr:cNvSpPr>
      </xdr:nvSpPr>
      <xdr:spPr bwMode="auto">
        <a:xfrm>
          <a:off x="990600" y="22494240"/>
          <a:ext cx="104775" cy="4197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704" name="Text Box 2"/>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05" name="Text Box 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06" name="Text Box 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07" name="Text Box 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08" name="Text Box 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09" name="Text Box 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10" name="Text Box 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11" name="Text Box 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12" name="Text Box 1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13" name="Text Box 1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14" name="Text Box 1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15" name="Text Box 1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16" name="Text Box 1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17" name="Text Box 1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18" name="Text Box 1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19" name="Text Box 1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720" name="Text Box 18"/>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721" name="Text Box 19"/>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22" name="Text Box 2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23" name="Text Box 2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24" name="Text Box 2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25" name="Text Box 2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26" name="Text Box 2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27" name="Text Box 2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28" name="Text Box 2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29" name="Text Box 2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30" name="Text Box 2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31" name="Text Box 2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32" name="Text Box 3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33" name="Text Box 3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34" name="Text Box 3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35" name="Text Box 3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36" name="Text Box 3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37" name="Text Box 3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38" name="Text Box 3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39" name="Text Box 3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40" name="Text Box 3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41" name="Text Box 39"/>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42" name="Text Box 40"/>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43" name="Text Box 4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44" name="Text Box 4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45" name="Text Box 4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46" name="Text Box 4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47" name="Text Box 4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48" name="Text Box 4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49" name="Text Box 4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50" name="Text Box 4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51" name="Text Box 49"/>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752" name="Text Box 50"/>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753" name="Text Box 51"/>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54" name="Text Box 5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55" name="Text Box 5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56" name="Text Box 5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57" name="Text Box 5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58" name="Text Box 5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59" name="Text Box 5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60" name="Text Box 5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61" name="Text Box 5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62" name="Text Box 6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63" name="Text Box 6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64" name="Text Box 6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65" name="Text Box 6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66" name="Text Box 6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67" name="Text Box 6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68" name="Text Box 6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769" name="Text Box 67"/>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770" name="Text Box 68"/>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71" name="Text Box 6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72" name="Text Box 7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73" name="Text Box 7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74" name="Text Box 7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75" name="Text Box 7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76" name="Text Box 7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77" name="Text Box 7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78" name="Text Box 7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79" name="Text Box 7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80" name="Text Box 7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81" name="Text Box 7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82" name="Text Box 8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83" name="Text Box 8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84" name="Text Box 8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85" name="Text Box 8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86" name="Text Box 8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87" name="Text Box 8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88" name="Text Box 8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89" name="Text Box 8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90" name="Text Box 8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91" name="Text Box 89"/>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92" name="Text Box 9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93" name="Text Box 9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94" name="Text Box 9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95" name="Text Box 9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96" name="Text Box 9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797" name="Text Box 9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98" name="Text Box 9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799" name="Text Box 9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00" name="Text Box 9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801" name="Text Box 99"/>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802" name="Text Box 100"/>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03" name="Text Box 10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04" name="Text Box 10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05" name="Text Box 10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06" name="Text Box 10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07" name="Text Box 10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08" name="Text Box 10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09" name="Text Box 10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10" name="Text Box 10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11" name="Text Box 10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12" name="Text Box 11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13" name="Text Box 11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14" name="Text Box 11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15" name="Text Box 11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16" name="Text Box 11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17" name="Text Box 11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818" name="Text Box 116"/>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819" name="Text Box 117"/>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20" name="Text Box 11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21" name="Text Box 11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22" name="Text Box 12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23" name="Text Box 12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24" name="Text Box 12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25" name="Text Box 12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26" name="Text Box 12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27" name="Text Box 12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28" name="Text Box 12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29" name="Text Box 12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30" name="Text Box 12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31" name="Text Box 12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32" name="Text Box 130"/>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33" name="Text Box 13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34" name="Text Box 13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35" name="Text Box 13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36" name="Text Box 13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37" name="Text Box 13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38" name="Text Box 13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39" name="Text Box 13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40" name="Text Box 13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41" name="Text Box 13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42" name="Text Box 14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43" name="Text Box 14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44" name="Text Box 14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45" name="Text Box 14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46" name="Text Box 14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47" name="Text Box 14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48" name="Text Box 14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49" name="Text Box 14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850" name="Text Box 148"/>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851" name="Text Box 149"/>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52" name="Text Box 15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53" name="Text Box 15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54" name="Text Box 15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55" name="Text Box 15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56" name="Text Box 15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57" name="Text Box 15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58" name="Text Box 15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59" name="Text Box 15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60" name="Text Box 15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61" name="Text Box 15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62" name="Text Box 16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63" name="Text Box 16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64" name="Text Box 16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65" name="Text Box 16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66" name="Text Box 16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867" name="Text Box 165"/>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868" name="Text Box 166"/>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69" name="Text Box 16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70" name="Text Box 16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71" name="Text Box 16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72" name="Text Box 170"/>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73" name="Text Box 17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74" name="Text Box 17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75" name="Text Box 17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76" name="Text Box 17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77" name="Text Box 17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78" name="Text Box 17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79" name="Text Box 17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80" name="Text Box 17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81" name="Text Box 179"/>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82" name="Text Box 180"/>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83" name="Text Box 18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84" name="Text Box 18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85" name="Text Box 18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86" name="Text Box 18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87" name="Text Box 18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88" name="Text Box 18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89" name="Text Box 18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90" name="Text Box 18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91" name="Text Box 18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92" name="Text Box 19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93" name="Text Box 19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94" name="Text Box 19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95" name="Text Box 19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896" name="Text Box 19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897" name="Text Box 2"/>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98" name="Text Box 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899" name="Text Box 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00" name="Text Box 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01" name="Text Box 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02" name="Text Box 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03" name="Text Box 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04" name="Text Box 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05" name="Text Box 1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06" name="Text Box 1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07" name="Text Box 1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08" name="Text Box 1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09" name="Text Box 1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10" name="Text Box 1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11" name="Text Box 1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12" name="Text Box 1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913" name="Text Box 18"/>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914" name="Text Box 19"/>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15" name="Text Box 2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16" name="Text Box 2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17" name="Text Box 2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18" name="Text Box 2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19" name="Text Box 2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20" name="Text Box 2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21" name="Text Box 2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22" name="Text Box 2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23" name="Text Box 2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24" name="Text Box 2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25" name="Text Box 3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26" name="Text Box 3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27" name="Text Box 3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28" name="Text Box 3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29" name="Text Box 3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30" name="Text Box 3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31" name="Text Box 3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32" name="Text Box 3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33" name="Text Box 3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34" name="Text Box 39"/>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35" name="Text Box 40"/>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36" name="Text Box 4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37" name="Text Box 4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38" name="Text Box 4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39" name="Text Box 4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40" name="Text Box 4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41" name="Text Box 4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42" name="Text Box 4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43" name="Text Box 4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44" name="Text Box 49"/>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945" name="Text Box 50"/>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946" name="Text Box 51"/>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47" name="Text Box 5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48" name="Text Box 5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49" name="Text Box 5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50" name="Text Box 5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51" name="Text Box 5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52" name="Text Box 5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53" name="Text Box 5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54" name="Text Box 5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55" name="Text Box 6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56" name="Text Box 6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57" name="Text Box 6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58" name="Text Box 6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59" name="Text Box 6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60" name="Text Box 6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61" name="Text Box 6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962" name="Text Box 67"/>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963" name="Text Box 68"/>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64" name="Text Box 6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65" name="Text Box 7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66" name="Text Box 7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67" name="Text Box 7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68" name="Text Box 7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69" name="Text Box 7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70" name="Text Box 7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71" name="Text Box 7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72" name="Text Box 7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73" name="Text Box 7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74" name="Text Box 7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75" name="Text Box 8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76" name="Text Box 8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77" name="Text Box 8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78" name="Text Box 8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79" name="Text Box 8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80" name="Text Box 8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81" name="Text Box 8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82" name="Text Box 8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83" name="Text Box 8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84" name="Text Box 89"/>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85" name="Text Box 9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86" name="Text Box 9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87" name="Text Box 9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88" name="Text Box 9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89" name="Text Box 9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90" name="Text Box 9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91" name="Text Box 9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92" name="Text Box 9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93" name="Text Box 9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994" name="Text Box 99"/>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2995" name="Text Box 100"/>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96" name="Text Box 10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97" name="Text Box 10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2998" name="Text Box 10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2999" name="Text Box 10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00" name="Text Box 10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01" name="Text Box 10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02" name="Text Box 10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03" name="Text Box 10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04" name="Text Box 10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05" name="Text Box 11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06" name="Text Box 11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07" name="Text Box 11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08" name="Text Box 11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09" name="Text Box 11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10" name="Text Box 11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3011" name="Text Box 116"/>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3012" name="Text Box 117"/>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13" name="Text Box 11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14" name="Text Box 11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15" name="Text Box 12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16" name="Text Box 12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17" name="Text Box 12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18" name="Text Box 12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19" name="Text Box 12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20" name="Text Box 12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21" name="Text Box 12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22" name="Text Box 12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23" name="Text Box 12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24" name="Text Box 12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25" name="Text Box 130"/>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26" name="Text Box 13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27" name="Text Box 13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28" name="Text Box 13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29" name="Text Box 13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30" name="Text Box 13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31" name="Text Box 13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32" name="Text Box 13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33" name="Text Box 138"/>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34" name="Text Box 13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35" name="Text Box 14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36" name="Text Box 14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37" name="Text Box 14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38" name="Text Box 14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39" name="Text Box 14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40" name="Text Box 14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41" name="Text Box 14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42" name="Text Box 14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3043" name="Text Box 148"/>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3044" name="Text Box 149"/>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45" name="Text Box 15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46" name="Text Box 15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47" name="Text Box 15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48" name="Text Box 15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49" name="Text Box 15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50" name="Text Box 15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51" name="Text Box 15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52" name="Text Box 15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53" name="Text Box 15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54" name="Text Box 15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55" name="Text Box 16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56" name="Text Box 16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57" name="Text Box 16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58" name="Text Box 163"/>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59" name="Text Box 16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3060" name="Text Box 165"/>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113</xdr:row>
      <xdr:rowOff>0</xdr:rowOff>
    </xdr:from>
    <xdr:ext cx="76200" cy="423182"/>
    <xdr:sp macro="" textlink="">
      <xdr:nvSpPr>
        <xdr:cNvPr id="3061" name="Text Box 166"/>
        <xdr:cNvSpPr txBox="1">
          <a:spLocks noChangeArrowheads="1"/>
        </xdr:cNvSpPr>
      </xdr:nvSpPr>
      <xdr:spPr bwMode="auto">
        <a:xfrm>
          <a:off x="1000125" y="2066544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62" name="Text Box 16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63" name="Text Box 16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64" name="Text Box 16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65" name="Text Box 170"/>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66" name="Text Box 17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67" name="Text Box 172"/>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68" name="Text Box 17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69" name="Text Box 17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70" name="Text Box 175"/>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71" name="Text Box 176"/>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72" name="Text Box 177"/>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73" name="Text Box 17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74" name="Text Box 179"/>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75" name="Text Box 180"/>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76" name="Text Box 181"/>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77" name="Text Box 18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78" name="Text Box 183"/>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79" name="Text Box 184"/>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80" name="Text Box 18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81" name="Text Box 186"/>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82" name="Text Box 187"/>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83" name="Text Box 188"/>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84" name="Text Box 189"/>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85" name="Text Box 190"/>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86" name="Text Box 191"/>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113</xdr:row>
      <xdr:rowOff>0</xdr:rowOff>
    </xdr:from>
    <xdr:ext cx="104775" cy="423182"/>
    <xdr:sp macro="" textlink="">
      <xdr:nvSpPr>
        <xdr:cNvPr id="3087" name="Text Box 192"/>
        <xdr:cNvSpPr txBox="1">
          <a:spLocks noChangeArrowheads="1"/>
        </xdr:cNvSpPr>
      </xdr:nvSpPr>
      <xdr:spPr bwMode="auto">
        <a:xfrm>
          <a:off x="104775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88" name="Text Box 194"/>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113</xdr:row>
      <xdr:rowOff>0</xdr:rowOff>
    </xdr:from>
    <xdr:ext cx="104775" cy="423182"/>
    <xdr:sp macro="" textlink="">
      <xdr:nvSpPr>
        <xdr:cNvPr id="3089" name="Text Box 195"/>
        <xdr:cNvSpPr txBox="1">
          <a:spLocks noChangeArrowheads="1"/>
        </xdr:cNvSpPr>
      </xdr:nvSpPr>
      <xdr:spPr bwMode="auto">
        <a:xfrm>
          <a:off x="990600" y="2066544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090" name="Text Box 2"/>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091" name="Text Box 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092" name="Text Box 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093" name="Text Box 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094" name="Text Box 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095" name="Text Box 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096" name="Text Box 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097" name="Text Box 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098" name="Text Box 1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099" name="Text Box 1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00" name="Text Box 1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01" name="Text Box 1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02" name="Text Box 1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03" name="Text Box 1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04" name="Text Box 1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05" name="Text Box 1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106" name="Text Box 18"/>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107" name="Text Box 19"/>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08" name="Text Box 2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09" name="Text Box 2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10" name="Text Box 2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11" name="Text Box 2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12" name="Text Box 2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13" name="Text Box 2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14" name="Text Box 2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15" name="Text Box 2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16" name="Text Box 2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17" name="Text Box 2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18" name="Text Box 3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19" name="Text Box 3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20" name="Text Box 3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21" name="Text Box 3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22" name="Text Box 3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23" name="Text Box 3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24" name="Text Box 3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25" name="Text Box 3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26" name="Text Box 3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27" name="Text Box 39"/>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28" name="Text Box 40"/>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29" name="Text Box 4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30" name="Text Box 4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31" name="Text Box 4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32" name="Text Box 4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33" name="Text Box 4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34" name="Text Box 4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35" name="Text Box 4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36" name="Text Box 4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37" name="Text Box 49"/>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138" name="Text Box 50"/>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139" name="Text Box 51"/>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40" name="Text Box 5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41" name="Text Box 5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42" name="Text Box 5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43" name="Text Box 5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44" name="Text Box 5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45" name="Text Box 5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46" name="Text Box 5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47" name="Text Box 5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48" name="Text Box 6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49" name="Text Box 6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50" name="Text Box 6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51" name="Text Box 6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52" name="Text Box 6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53" name="Text Box 6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54" name="Text Box 6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155" name="Text Box 67"/>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156" name="Text Box 68"/>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57" name="Text Box 6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58" name="Text Box 7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59" name="Text Box 7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60" name="Text Box 7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61" name="Text Box 7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62" name="Text Box 7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63" name="Text Box 7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64" name="Text Box 7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65" name="Text Box 7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66" name="Text Box 7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67" name="Text Box 7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68" name="Text Box 8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69" name="Text Box 8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70" name="Text Box 8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71" name="Text Box 8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72" name="Text Box 8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73" name="Text Box 8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74" name="Text Box 8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75" name="Text Box 8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76" name="Text Box 8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77" name="Text Box 89"/>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78" name="Text Box 9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79" name="Text Box 9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80" name="Text Box 9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81" name="Text Box 9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82" name="Text Box 9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83" name="Text Box 9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84" name="Text Box 9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85" name="Text Box 9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86" name="Text Box 9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187" name="Text Box 99"/>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188" name="Text Box 100"/>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89" name="Text Box 10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90" name="Text Box 10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91" name="Text Box 10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92" name="Text Box 10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93" name="Text Box 10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194" name="Text Box 10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95" name="Text Box 10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96" name="Text Box 10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97" name="Text Box 10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98" name="Text Box 11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199" name="Text Box 11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00" name="Text Box 11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01" name="Text Box 11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02" name="Text Box 11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03" name="Text Box 11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204" name="Text Box 116"/>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205" name="Text Box 117"/>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06" name="Text Box 11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07" name="Text Box 11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08" name="Text Box 12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09" name="Text Box 12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10" name="Text Box 12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11" name="Text Box 12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12" name="Text Box 12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13" name="Text Box 12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14" name="Text Box 12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15" name="Text Box 12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16" name="Text Box 12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17" name="Text Box 12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18" name="Text Box 130"/>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19" name="Text Box 13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20" name="Text Box 13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21" name="Text Box 13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22" name="Text Box 13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23" name="Text Box 13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24" name="Text Box 13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25" name="Text Box 13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26" name="Text Box 13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27" name="Text Box 13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28" name="Text Box 14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29" name="Text Box 14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30" name="Text Box 14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31" name="Text Box 14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32" name="Text Box 14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33" name="Text Box 14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34" name="Text Box 14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35" name="Text Box 14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236" name="Text Box 148"/>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237" name="Text Box 149"/>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38" name="Text Box 15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39" name="Text Box 15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40" name="Text Box 15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41" name="Text Box 15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42" name="Text Box 15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43" name="Text Box 15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44" name="Text Box 15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45" name="Text Box 15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46" name="Text Box 15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47" name="Text Box 15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48" name="Text Box 16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49" name="Text Box 16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50" name="Text Box 16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51" name="Text Box 16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52" name="Text Box 16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253" name="Text Box 165"/>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254" name="Text Box 166"/>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55" name="Text Box 16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56" name="Text Box 16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57" name="Text Box 16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58" name="Text Box 170"/>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59" name="Text Box 17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60" name="Text Box 17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61" name="Text Box 17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62" name="Text Box 17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63" name="Text Box 17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64" name="Text Box 17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65" name="Text Box 17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66" name="Text Box 17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67" name="Text Box 179"/>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68" name="Text Box 180"/>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69" name="Text Box 18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70" name="Text Box 18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71" name="Text Box 18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72" name="Text Box 18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73" name="Text Box 18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74" name="Text Box 18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75" name="Text Box 18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76" name="Text Box 18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77" name="Text Box 18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78" name="Text Box 19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79" name="Text Box 19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80" name="Text Box 19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81" name="Text Box 19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82" name="Text Box 19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283" name="Text Box 2"/>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84" name="Text Box 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85" name="Text Box 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86" name="Text Box 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87" name="Text Box 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88" name="Text Box 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89" name="Text Box 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90" name="Text Box 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91" name="Text Box 1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92" name="Text Box 1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93" name="Text Box 1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94" name="Text Box 1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295" name="Text Box 1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96" name="Text Box 1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97" name="Text Box 1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298" name="Text Box 1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299" name="Text Box 18"/>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300" name="Text Box 19"/>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01" name="Text Box 2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02" name="Text Box 2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03" name="Text Box 2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04" name="Text Box 2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05" name="Text Box 2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06" name="Text Box 2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07" name="Text Box 2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08" name="Text Box 2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09" name="Text Box 2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10" name="Text Box 2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11" name="Text Box 3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12" name="Text Box 3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13" name="Text Box 3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14" name="Text Box 3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15" name="Text Box 3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16" name="Text Box 3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17" name="Text Box 3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18" name="Text Box 3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19" name="Text Box 3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20" name="Text Box 39"/>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21" name="Text Box 40"/>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22" name="Text Box 4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23" name="Text Box 4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24" name="Text Box 4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25" name="Text Box 4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26" name="Text Box 4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27" name="Text Box 4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28" name="Text Box 4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29" name="Text Box 4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30" name="Text Box 49"/>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331" name="Text Box 50"/>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332" name="Text Box 51"/>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33" name="Text Box 5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34" name="Text Box 5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35" name="Text Box 5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36" name="Text Box 5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37" name="Text Box 5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38" name="Text Box 5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39" name="Text Box 5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40" name="Text Box 5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41" name="Text Box 6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42" name="Text Box 6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43" name="Text Box 6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44" name="Text Box 6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45" name="Text Box 6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46" name="Text Box 6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47" name="Text Box 6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348" name="Text Box 67"/>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349" name="Text Box 68"/>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50" name="Text Box 6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51" name="Text Box 7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52" name="Text Box 7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53" name="Text Box 7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54" name="Text Box 7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55" name="Text Box 7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56" name="Text Box 7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57" name="Text Box 7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58" name="Text Box 7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59" name="Text Box 7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60" name="Text Box 7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61" name="Text Box 8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62" name="Text Box 8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63" name="Text Box 8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64" name="Text Box 8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65" name="Text Box 8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66" name="Text Box 8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67" name="Text Box 8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68" name="Text Box 8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69" name="Text Box 8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70" name="Text Box 89"/>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71" name="Text Box 9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72" name="Text Box 9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73" name="Text Box 9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74" name="Text Box 9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75" name="Text Box 9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76" name="Text Box 9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77" name="Text Box 9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78" name="Text Box 9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79" name="Text Box 9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380" name="Text Box 99"/>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381" name="Text Box 100"/>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82" name="Text Box 10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83" name="Text Box 10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84" name="Text Box 10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85" name="Text Box 10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86" name="Text Box 10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87" name="Text Box 10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88" name="Text Box 10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89" name="Text Box 10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90" name="Text Box 10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91" name="Text Box 11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92" name="Text Box 11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93" name="Text Box 11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94" name="Text Box 11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95" name="Text Box 11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396" name="Text Box 11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397" name="Text Box 116"/>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398" name="Text Box 117"/>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399" name="Text Box 11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00" name="Text Box 11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01" name="Text Box 12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02" name="Text Box 12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03" name="Text Box 12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04" name="Text Box 12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05" name="Text Box 12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06" name="Text Box 12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07" name="Text Box 12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08" name="Text Box 12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09" name="Text Box 12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10" name="Text Box 12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11" name="Text Box 130"/>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12" name="Text Box 13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13" name="Text Box 13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14" name="Text Box 13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15" name="Text Box 13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16" name="Text Box 13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17" name="Text Box 13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18" name="Text Box 13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19" name="Text Box 138"/>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20" name="Text Box 13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21" name="Text Box 14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22" name="Text Box 14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23" name="Text Box 14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24" name="Text Box 14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25" name="Text Box 14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26" name="Text Box 14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27" name="Text Box 14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28" name="Text Box 14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429" name="Text Box 148"/>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430" name="Text Box 149"/>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31" name="Text Box 15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32" name="Text Box 15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33" name="Text Box 15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34" name="Text Box 15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35" name="Text Box 15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36" name="Text Box 15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37" name="Text Box 15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38" name="Text Box 15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39" name="Text Box 15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40" name="Text Box 15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41" name="Text Box 16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42" name="Text Box 16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43" name="Text Box 16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44" name="Text Box 163"/>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45" name="Text Box 16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446" name="Text Box 165"/>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137</xdr:row>
      <xdr:rowOff>0</xdr:rowOff>
    </xdr:from>
    <xdr:ext cx="76200" cy="423182"/>
    <xdr:sp macro="" textlink="">
      <xdr:nvSpPr>
        <xdr:cNvPr id="3447" name="Text Box 166"/>
        <xdr:cNvSpPr txBox="1">
          <a:spLocks noChangeArrowheads="1"/>
        </xdr:cNvSpPr>
      </xdr:nvSpPr>
      <xdr:spPr bwMode="auto">
        <a:xfrm>
          <a:off x="1000125" y="250545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48" name="Text Box 16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49" name="Text Box 16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50" name="Text Box 16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51" name="Text Box 170"/>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52" name="Text Box 17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53" name="Text Box 172"/>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54" name="Text Box 17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55" name="Text Box 17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56" name="Text Box 175"/>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57" name="Text Box 176"/>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58" name="Text Box 177"/>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59" name="Text Box 17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60" name="Text Box 179"/>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61" name="Text Box 180"/>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62" name="Text Box 181"/>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63" name="Text Box 18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64" name="Text Box 183"/>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65" name="Text Box 184"/>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66" name="Text Box 18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67" name="Text Box 186"/>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68" name="Text Box 187"/>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69" name="Text Box 188"/>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70" name="Text Box 189"/>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71" name="Text Box 190"/>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72" name="Text Box 191"/>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137</xdr:row>
      <xdr:rowOff>0</xdr:rowOff>
    </xdr:from>
    <xdr:ext cx="104775" cy="423182"/>
    <xdr:sp macro="" textlink="">
      <xdr:nvSpPr>
        <xdr:cNvPr id="3473" name="Text Box 192"/>
        <xdr:cNvSpPr txBox="1">
          <a:spLocks noChangeArrowheads="1"/>
        </xdr:cNvSpPr>
      </xdr:nvSpPr>
      <xdr:spPr bwMode="auto">
        <a:xfrm>
          <a:off x="104775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74" name="Text Box 194"/>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137</xdr:row>
      <xdr:rowOff>0</xdr:rowOff>
    </xdr:from>
    <xdr:ext cx="104775" cy="423182"/>
    <xdr:sp macro="" textlink="">
      <xdr:nvSpPr>
        <xdr:cNvPr id="3475" name="Text Box 195"/>
        <xdr:cNvSpPr txBox="1">
          <a:spLocks noChangeArrowheads="1"/>
        </xdr:cNvSpPr>
      </xdr:nvSpPr>
      <xdr:spPr bwMode="auto">
        <a:xfrm>
          <a:off x="990600" y="250545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L-CKNS-DT2025-13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3-CKNS"/>
      <sheetName val="54-CKNS"/>
      <sheetName val="55-CKNS"/>
      <sheetName val="56-CKNS"/>
      <sheetName val="57-CKNS"/>
      <sheetName val="58-CKNS"/>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O141"/>
  <sheetViews>
    <sheetView tabSelected="1" zoomScale="75" zoomScaleNormal="75" workbookViewId="0">
      <selection activeCell="A9" sqref="A9:O141"/>
    </sheetView>
  </sheetViews>
  <sheetFormatPr defaultColWidth="11.6640625" defaultRowHeight="15.6" x14ac:dyDescent="0.3"/>
  <cols>
    <col min="1" max="1" width="6.88671875" style="1" customWidth="1"/>
    <col min="2" max="2" width="35.33203125" style="1" customWidth="1"/>
    <col min="3" max="3" width="11.6640625" style="1" bestFit="1" customWidth="1"/>
    <col min="4" max="4" width="11.6640625" style="1" customWidth="1"/>
    <col min="5" max="7" width="11.109375" style="1" customWidth="1"/>
    <col min="8" max="8" width="7.88671875" style="2" customWidth="1"/>
    <col min="9" max="9" width="8.33203125" style="1" customWidth="1"/>
    <col min="10" max="10" width="7.88671875" style="2" customWidth="1"/>
    <col min="11" max="11" width="14.109375" style="1" bestFit="1" customWidth="1"/>
    <col min="12" max="12" width="11.6640625" style="1" bestFit="1" customWidth="1"/>
    <col min="13" max="13" width="13.33203125" style="1" bestFit="1" customWidth="1"/>
    <col min="14" max="15" width="11.109375" style="1" customWidth="1"/>
    <col min="16" max="16384" width="11.6640625" style="1"/>
  </cols>
  <sheetData>
    <row r="1" spans="1:15" s="120" customFormat="1" ht="27.75" customHeight="1" x14ac:dyDescent="0.3">
      <c r="A1" s="126" t="s">
        <v>161</v>
      </c>
      <c r="B1" s="125"/>
      <c r="E1" s="124"/>
      <c r="F1" s="124"/>
      <c r="H1" s="123"/>
      <c r="J1" s="122"/>
      <c r="O1" s="121" t="s">
        <v>160</v>
      </c>
    </row>
    <row r="2" spans="1:15" ht="35.25" customHeight="1" x14ac:dyDescent="0.3">
      <c r="A2" s="119" t="s">
        <v>159</v>
      </c>
      <c r="B2" s="119"/>
      <c r="C2" s="119"/>
      <c r="D2" s="119"/>
      <c r="E2" s="119"/>
      <c r="F2" s="119"/>
      <c r="G2" s="119"/>
      <c r="H2" s="119"/>
      <c r="I2" s="119"/>
      <c r="J2" s="119"/>
      <c r="K2" s="119"/>
      <c r="L2" s="119"/>
      <c r="M2" s="119"/>
      <c r="N2" s="119"/>
      <c r="O2" s="119"/>
    </row>
    <row r="3" spans="1:15" ht="15.75" customHeight="1" x14ac:dyDescent="0.3">
      <c r="A3" s="118" t="s">
        <v>158</v>
      </c>
      <c r="B3" s="118"/>
      <c r="C3" s="118"/>
      <c r="D3" s="118"/>
      <c r="E3" s="118"/>
      <c r="F3" s="118"/>
      <c r="G3" s="118"/>
      <c r="H3" s="118"/>
      <c r="I3" s="118"/>
      <c r="J3" s="118"/>
      <c r="K3" s="118"/>
      <c r="L3" s="118"/>
      <c r="M3" s="118"/>
      <c r="N3" s="118"/>
      <c r="O3" s="118"/>
    </row>
    <row r="4" spans="1:15" ht="15.75" customHeight="1" x14ac:dyDescent="0.3">
      <c r="A4" s="118" t="e">
        <f>#REF!</f>
        <v>#REF!</v>
      </c>
      <c r="B4" s="118"/>
      <c r="C4" s="118"/>
      <c r="D4" s="118"/>
      <c r="E4" s="118"/>
      <c r="F4" s="118"/>
      <c r="G4" s="118"/>
      <c r="H4" s="118"/>
      <c r="I4" s="118"/>
      <c r="J4" s="118"/>
      <c r="K4" s="118"/>
      <c r="L4" s="118"/>
      <c r="M4" s="118"/>
      <c r="N4" s="118"/>
      <c r="O4" s="118"/>
    </row>
    <row r="5" spans="1:15" ht="28.95" customHeight="1" x14ac:dyDescent="0.3">
      <c r="A5" s="114"/>
      <c r="B5" s="117"/>
      <c r="C5" s="114"/>
      <c r="D5" s="116"/>
      <c r="E5" s="114"/>
      <c r="F5" s="114"/>
      <c r="G5" s="114"/>
      <c r="H5" s="115"/>
      <c r="I5" s="114"/>
      <c r="O5" s="113" t="s">
        <v>157</v>
      </c>
    </row>
    <row r="6" spans="1:15" s="105" customFormat="1" ht="21.6" customHeight="1" x14ac:dyDescent="0.25">
      <c r="A6" s="112" t="s">
        <v>156</v>
      </c>
      <c r="B6" s="112" t="s">
        <v>155</v>
      </c>
      <c r="C6" s="112" t="s">
        <v>140</v>
      </c>
      <c r="D6" s="111" t="s">
        <v>154</v>
      </c>
      <c r="E6" s="111"/>
      <c r="F6" s="111"/>
      <c r="G6" s="111"/>
      <c r="H6" s="111"/>
      <c r="I6" s="111"/>
      <c r="J6" s="111"/>
      <c r="K6" s="111"/>
      <c r="L6" s="111"/>
      <c r="M6" s="111"/>
      <c r="N6" s="111"/>
      <c r="O6" s="111"/>
    </row>
    <row r="7" spans="1:15" s="105" customFormat="1" ht="27.75" customHeight="1" x14ac:dyDescent="0.25">
      <c r="A7" s="110"/>
      <c r="B7" s="110"/>
      <c r="C7" s="110"/>
      <c r="D7" s="107" t="s">
        <v>153</v>
      </c>
      <c r="E7" s="107" t="s">
        <v>152</v>
      </c>
      <c r="F7" s="107" t="s">
        <v>151</v>
      </c>
      <c r="G7" s="107" t="s">
        <v>150</v>
      </c>
      <c r="H7" s="109" t="s">
        <v>149</v>
      </c>
      <c r="I7" s="107" t="s">
        <v>148</v>
      </c>
      <c r="J7" s="109" t="s">
        <v>147</v>
      </c>
      <c r="K7" s="107" t="s">
        <v>146</v>
      </c>
      <c r="L7" s="108" t="s">
        <v>145</v>
      </c>
      <c r="M7" s="108"/>
      <c r="N7" s="107" t="s">
        <v>144</v>
      </c>
      <c r="O7" s="106" t="s">
        <v>143</v>
      </c>
    </row>
    <row r="8" spans="1:15" s="99" customFormat="1" ht="73.5" customHeight="1" x14ac:dyDescent="0.3">
      <c r="A8" s="104"/>
      <c r="B8" s="104"/>
      <c r="C8" s="104"/>
      <c r="D8" s="101"/>
      <c r="E8" s="101"/>
      <c r="F8" s="101"/>
      <c r="G8" s="101"/>
      <c r="H8" s="103"/>
      <c r="I8" s="101"/>
      <c r="J8" s="103"/>
      <c r="K8" s="101"/>
      <c r="L8" s="102" t="s">
        <v>142</v>
      </c>
      <c r="M8" s="102" t="s">
        <v>141</v>
      </c>
      <c r="N8" s="101"/>
      <c r="O8" s="100"/>
    </row>
    <row r="9" spans="1:15" s="3" customFormat="1" ht="28.95" customHeight="1" x14ac:dyDescent="0.3">
      <c r="A9" s="75"/>
      <c r="B9" s="98" t="s">
        <v>140</v>
      </c>
      <c r="C9" s="71">
        <v>1081286</v>
      </c>
      <c r="D9" s="49">
        <f>SUBTOTAL(9,D10:D141)</f>
        <v>160881</v>
      </c>
      <c r="E9" s="49">
        <f>SUBTOTAL(9,E10:E141)</f>
        <v>4182</v>
      </c>
      <c r="F9" s="49">
        <f>SUBTOTAL(9,F10:F141)</f>
        <v>116582</v>
      </c>
      <c r="G9" s="49">
        <f>SUBTOTAL(9,G10:G141)</f>
        <v>159580</v>
      </c>
      <c r="H9" s="49">
        <f>SUBTOTAL(9,H10:H141)</f>
        <v>0</v>
      </c>
      <c r="I9" s="49">
        <f>SUBTOTAL(9,I10:I141)</f>
        <v>0</v>
      </c>
      <c r="J9" s="49">
        <f>SUBTOTAL(9,J10:J141)</f>
        <v>0</v>
      </c>
      <c r="K9" s="49">
        <f>SUBTOTAL(9,K10:K141)</f>
        <v>2003346</v>
      </c>
      <c r="L9" s="49">
        <f>SUBTOTAL(9,L10:L141)</f>
        <v>236019</v>
      </c>
      <c r="M9" s="49">
        <f>SUBTOTAL(9,M10:M141)</f>
        <v>818880</v>
      </c>
      <c r="N9" s="49">
        <f>SUBTOTAL(9,N10:N141)</f>
        <v>95754</v>
      </c>
      <c r="O9" s="49">
        <f>SUBTOTAL(9,O10:O141)</f>
        <v>0</v>
      </c>
    </row>
    <row r="10" spans="1:15" s="3" customFormat="1" ht="31.2" x14ac:dyDescent="0.3">
      <c r="A10" s="73" t="s">
        <v>139</v>
      </c>
      <c r="B10" s="72" t="s">
        <v>138</v>
      </c>
      <c r="C10" s="43">
        <v>266000</v>
      </c>
      <c r="D10" s="49">
        <f>SUBTOTAL(9,D11:D141)</f>
        <v>160881</v>
      </c>
      <c r="E10" s="49">
        <f>SUBTOTAL(9,E11:E141)</f>
        <v>4182</v>
      </c>
      <c r="F10" s="49">
        <f>SUBTOTAL(9,F11:F141)</f>
        <v>116582</v>
      </c>
      <c r="G10" s="49">
        <f>SUBTOTAL(9,G11:G141)</f>
        <v>159580</v>
      </c>
      <c r="H10" s="49">
        <f>SUBTOTAL(9,H11:H141)</f>
        <v>0</v>
      </c>
      <c r="I10" s="49">
        <f>SUBTOTAL(9,I11:I141)</f>
        <v>0</v>
      </c>
      <c r="J10" s="49">
        <f>SUBTOTAL(9,J11:J141)</f>
        <v>0</v>
      </c>
      <c r="K10" s="49">
        <f>SUBTOTAL(9,K11:K141)</f>
        <v>2003346</v>
      </c>
      <c r="L10" s="49">
        <f>SUBTOTAL(9,L11:L141)</f>
        <v>236019</v>
      </c>
      <c r="M10" s="49">
        <f>SUBTOTAL(9,M11:M141)</f>
        <v>818880</v>
      </c>
      <c r="N10" s="49">
        <f>SUBTOTAL(9,N11:N141)</f>
        <v>95754</v>
      </c>
      <c r="O10" s="49">
        <f>SUBTOTAL(9,O11:O141)</f>
        <v>0</v>
      </c>
    </row>
    <row r="11" spans="1:15" s="3" customFormat="1" x14ac:dyDescent="0.3">
      <c r="A11" s="21" t="s">
        <v>77</v>
      </c>
      <c r="B11" s="30" t="s">
        <v>12</v>
      </c>
      <c r="C11" s="43">
        <v>266000</v>
      </c>
      <c r="D11" s="49"/>
      <c r="E11" s="49"/>
      <c r="F11" s="49"/>
      <c r="G11" s="49"/>
      <c r="H11" s="67"/>
      <c r="I11" s="49"/>
      <c r="J11" s="67"/>
      <c r="K11" s="49">
        <f>SUBTOTAL(9,K12:K21)</f>
        <v>53486</v>
      </c>
      <c r="L11" s="49">
        <f>SUBTOTAL(9,L12:L21)</f>
        <v>0</v>
      </c>
      <c r="M11" s="49">
        <f>SUBTOTAL(9,M12:M21)</f>
        <v>663660</v>
      </c>
      <c r="N11" s="49">
        <f>SUBTOTAL(9,N12:N21)</f>
        <v>0</v>
      </c>
      <c r="O11" s="49">
        <f>SUBTOTAL(9,O12:O21)</f>
        <v>0</v>
      </c>
    </row>
    <row r="12" spans="1:15" s="3" customFormat="1" ht="31.2" x14ac:dyDescent="0.3">
      <c r="A12" s="45"/>
      <c r="B12" s="44" t="s">
        <v>38</v>
      </c>
      <c r="C12" s="43">
        <v>36063</v>
      </c>
      <c r="D12" s="49"/>
      <c r="E12" s="49"/>
      <c r="F12" s="49"/>
      <c r="G12" s="49"/>
      <c r="H12" s="49"/>
      <c r="I12" s="49"/>
      <c r="J12" s="49"/>
      <c r="K12" s="86">
        <f>C12</f>
        <v>36063</v>
      </c>
      <c r="L12" s="49"/>
      <c r="M12" s="49"/>
      <c r="N12" s="49"/>
      <c r="O12" s="49">
        <f>SUBTOTAL(9,O13:O73)</f>
        <v>0</v>
      </c>
    </row>
    <row r="13" spans="1:15" s="3" customFormat="1" ht="46.8" x14ac:dyDescent="0.3">
      <c r="A13" s="12">
        <v>1</v>
      </c>
      <c r="B13" s="14" t="s">
        <v>137</v>
      </c>
      <c r="C13" s="51">
        <v>6660</v>
      </c>
      <c r="D13" s="9"/>
      <c r="E13" s="9"/>
      <c r="F13" s="9"/>
      <c r="G13" s="9"/>
      <c r="H13" s="8"/>
      <c r="I13" s="4"/>
      <c r="J13" s="8"/>
      <c r="K13" s="86">
        <f>C13</f>
        <v>6660</v>
      </c>
      <c r="L13" s="7"/>
      <c r="M13" s="86">
        <v>6660</v>
      </c>
      <c r="N13" s="4"/>
      <c r="O13" s="4"/>
    </row>
    <row r="14" spans="1:15" s="3" customFormat="1" ht="31.2" x14ac:dyDescent="0.3">
      <c r="A14" s="12">
        <v>2</v>
      </c>
      <c r="B14" s="40" t="s">
        <v>136</v>
      </c>
      <c r="C14" s="51">
        <v>553</v>
      </c>
      <c r="D14" s="9"/>
      <c r="E14" s="9"/>
      <c r="F14" s="9"/>
      <c r="G14" s="9"/>
      <c r="H14" s="8"/>
      <c r="I14" s="4"/>
      <c r="J14" s="8"/>
      <c r="K14" s="86">
        <f>C14</f>
        <v>553</v>
      </c>
      <c r="L14" s="6"/>
      <c r="M14" s="86">
        <v>553</v>
      </c>
      <c r="N14" s="4"/>
      <c r="O14" s="4"/>
    </row>
    <row r="15" spans="1:15" s="3" customFormat="1" ht="31.2" x14ac:dyDescent="0.3">
      <c r="A15" s="12">
        <v>3</v>
      </c>
      <c r="B15" s="14" t="s">
        <v>135</v>
      </c>
      <c r="C15" s="51">
        <v>860</v>
      </c>
      <c r="D15" s="9"/>
      <c r="E15" s="9"/>
      <c r="F15" s="9"/>
      <c r="G15" s="9"/>
      <c r="H15" s="8"/>
      <c r="I15" s="4"/>
      <c r="J15" s="8"/>
      <c r="K15" s="86">
        <f>C15</f>
        <v>860</v>
      </c>
      <c r="L15" s="6"/>
      <c r="M15" s="86">
        <v>860</v>
      </c>
      <c r="N15" s="4"/>
      <c r="O15" s="4"/>
    </row>
    <row r="16" spans="1:15" s="3" customFormat="1" ht="31.2" x14ac:dyDescent="0.3">
      <c r="A16" s="12">
        <v>4</v>
      </c>
      <c r="B16" s="83" t="s">
        <v>134</v>
      </c>
      <c r="C16" s="51">
        <v>3500</v>
      </c>
      <c r="D16" s="9"/>
      <c r="E16" s="9"/>
      <c r="F16" s="9"/>
      <c r="G16" s="9"/>
      <c r="H16" s="8"/>
      <c r="I16" s="4"/>
      <c r="J16" s="8"/>
      <c r="K16" s="86">
        <f>C16</f>
        <v>3500</v>
      </c>
      <c r="L16" s="7"/>
      <c r="M16" s="86">
        <v>3500</v>
      </c>
      <c r="N16" s="4"/>
      <c r="O16" s="4"/>
    </row>
    <row r="17" spans="1:15" s="3" customFormat="1" ht="62.4" x14ac:dyDescent="0.3">
      <c r="A17" s="12">
        <v>5</v>
      </c>
      <c r="B17" s="54" t="s">
        <v>133</v>
      </c>
      <c r="C17" s="51">
        <v>5850</v>
      </c>
      <c r="D17" s="9"/>
      <c r="E17" s="9"/>
      <c r="F17" s="9"/>
      <c r="G17" s="9"/>
      <c r="H17" s="8"/>
      <c r="I17" s="4"/>
      <c r="J17" s="8"/>
      <c r="K17" s="86">
        <f>C17</f>
        <v>5850</v>
      </c>
      <c r="L17" s="7"/>
      <c r="M17" s="86">
        <v>5850</v>
      </c>
      <c r="N17" s="4"/>
      <c r="O17" s="4"/>
    </row>
    <row r="18" spans="1:15" s="3" customFormat="1" ht="46.8" x14ac:dyDescent="0.3">
      <c r="A18" s="12">
        <v>6</v>
      </c>
      <c r="B18" s="94" t="s">
        <v>132</v>
      </c>
      <c r="C18" s="51">
        <v>5250</v>
      </c>
      <c r="D18" s="9"/>
      <c r="E18" s="9"/>
      <c r="F18" s="9"/>
      <c r="G18" s="9"/>
      <c r="H18" s="8"/>
      <c r="I18" s="4"/>
      <c r="J18" s="8"/>
      <c r="K18" s="7"/>
      <c r="L18" s="7"/>
      <c r="M18" s="7"/>
      <c r="N18" s="4"/>
      <c r="O18" s="4"/>
    </row>
    <row r="19" spans="1:15" s="3" customFormat="1" ht="31.2" x14ac:dyDescent="0.3">
      <c r="A19" s="12">
        <v>7</v>
      </c>
      <c r="B19" s="40" t="s">
        <v>131</v>
      </c>
      <c r="C19" s="51">
        <v>6110</v>
      </c>
      <c r="D19" s="9"/>
      <c r="E19" s="9"/>
      <c r="F19" s="9"/>
      <c r="G19" s="9"/>
      <c r="H19" s="8"/>
      <c r="I19" s="4"/>
      <c r="J19" s="8"/>
      <c r="K19" s="86">
        <f>SUBTOTAL(9,K20:K41)</f>
        <v>230369</v>
      </c>
      <c r="L19" s="7"/>
      <c r="M19" s="86">
        <v>230369</v>
      </c>
      <c r="N19" s="4"/>
      <c r="O19" s="4"/>
    </row>
    <row r="20" spans="1:15" s="3" customFormat="1" ht="31.2" x14ac:dyDescent="0.3">
      <c r="A20" s="12">
        <v>8</v>
      </c>
      <c r="B20" s="11" t="s">
        <v>130</v>
      </c>
      <c r="C20" s="51">
        <v>6180</v>
      </c>
      <c r="D20" s="9"/>
      <c r="E20" s="9"/>
      <c r="F20" s="9"/>
      <c r="G20" s="9"/>
      <c r="H20" s="8"/>
      <c r="I20" s="4"/>
      <c r="J20" s="8"/>
      <c r="K20" s="86">
        <f>SUBTOTAL(9,K21:K42)</f>
        <v>230369</v>
      </c>
      <c r="L20" s="7"/>
      <c r="M20" s="86">
        <v>230369</v>
      </c>
      <c r="N20" s="4"/>
      <c r="O20" s="4"/>
    </row>
    <row r="21" spans="1:15" s="3" customFormat="1" ht="46.8" x14ac:dyDescent="0.3">
      <c r="A21" s="12">
        <v>9</v>
      </c>
      <c r="B21" s="14" t="s">
        <v>129</v>
      </c>
      <c r="C21" s="51">
        <v>1100</v>
      </c>
      <c r="D21" s="9"/>
      <c r="E21" s="9"/>
      <c r="F21" s="9"/>
      <c r="G21" s="9"/>
      <c r="H21" s="8"/>
      <c r="I21" s="4"/>
      <c r="J21" s="8"/>
      <c r="K21" s="86">
        <f>SUBTOTAL(9,K22:K27)</f>
        <v>185499</v>
      </c>
      <c r="L21" s="7"/>
      <c r="M21" s="86">
        <v>185499</v>
      </c>
      <c r="N21" s="4"/>
      <c r="O21" s="4"/>
    </row>
    <row r="22" spans="1:15" s="3" customFormat="1" x14ac:dyDescent="0.3">
      <c r="A22" s="45"/>
      <c r="B22" s="44" t="s">
        <v>128</v>
      </c>
      <c r="C22" s="43">
        <v>19610</v>
      </c>
      <c r="D22" s="9"/>
      <c r="E22" s="9"/>
      <c r="F22" s="9"/>
      <c r="G22" s="9"/>
      <c r="H22" s="8"/>
      <c r="I22" s="4"/>
      <c r="J22" s="8"/>
      <c r="K22" s="79">
        <f>M22</f>
        <v>19610</v>
      </c>
      <c r="L22" s="7"/>
      <c r="M22" s="7">
        <f>C22</f>
        <v>19610</v>
      </c>
      <c r="N22" s="4"/>
      <c r="O22" s="4"/>
    </row>
    <row r="23" spans="1:15" s="3" customFormat="1" ht="46.8" x14ac:dyDescent="0.3">
      <c r="A23" s="12">
        <v>1</v>
      </c>
      <c r="B23" s="97" t="s">
        <v>127</v>
      </c>
      <c r="C23" s="10">
        <v>2150</v>
      </c>
      <c r="D23" s="9"/>
      <c r="E23" s="9"/>
      <c r="F23" s="9"/>
      <c r="G23" s="9"/>
      <c r="H23" s="8"/>
      <c r="I23" s="4"/>
      <c r="J23" s="8"/>
      <c r="K23" s="79">
        <f>M23</f>
        <v>2150</v>
      </c>
      <c r="L23" s="6"/>
      <c r="M23" s="7">
        <f>C23</f>
        <v>2150</v>
      </c>
      <c r="N23" s="4"/>
      <c r="O23" s="4"/>
    </row>
    <row r="24" spans="1:15" s="3" customFormat="1" ht="62.4" x14ac:dyDescent="0.3">
      <c r="A24" s="12">
        <v>2</v>
      </c>
      <c r="B24" s="14" t="s">
        <v>126</v>
      </c>
      <c r="C24" s="10">
        <v>830</v>
      </c>
      <c r="D24" s="9"/>
      <c r="E24" s="9"/>
      <c r="F24" s="9"/>
      <c r="G24" s="9"/>
      <c r="H24" s="8"/>
      <c r="I24" s="4"/>
      <c r="J24" s="8"/>
      <c r="K24" s="79">
        <f>M24</f>
        <v>830</v>
      </c>
      <c r="L24" s="7"/>
      <c r="M24" s="7">
        <f>C24</f>
        <v>830</v>
      </c>
      <c r="N24" s="4"/>
      <c r="O24" s="4"/>
    </row>
    <row r="25" spans="1:15" s="3" customFormat="1" ht="31.2" x14ac:dyDescent="0.3">
      <c r="A25" s="12">
        <v>3</v>
      </c>
      <c r="B25" s="96" t="s">
        <v>125</v>
      </c>
      <c r="C25" s="10">
        <v>6980</v>
      </c>
      <c r="D25" s="9"/>
      <c r="E25" s="33"/>
      <c r="F25" s="9"/>
      <c r="G25" s="9"/>
      <c r="H25" s="8"/>
      <c r="I25" s="4"/>
      <c r="J25" s="8"/>
      <c r="K25" s="79">
        <f>M25</f>
        <v>6980</v>
      </c>
      <c r="L25" s="7"/>
      <c r="M25" s="7">
        <f>C25</f>
        <v>6980</v>
      </c>
      <c r="N25" s="4"/>
      <c r="O25" s="4"/>
    </row>
    <row r="26" spans="1:15" s="3" customFormat="1" ht="46.8" x14ac:dyDescent="0.3">
      <c r="A26" s="12">
        <v>4</v>
      </c>
      <c r="B26" s="14" t="s">
        <v>124</v>
      </c>
      <c r="C26" s="10">
        <v>9650</v>
      </c>
      <c r="D26" s="9"/>
      <c r="E26" s="33"/>
      <c r="F26" s="9"/>
      <c r="G26" s="9"/>
      <c r="H26" s="8"/>
      <c r="I26" s="4"/>
      <c r="J26" s="7"/>
      <c r="K26" s="79">
        <f>M26</f>
        <v>9650</v>
      </c>
      <c r="L26" s="7"/>
      <c r="M26" s="7">
        <f>C26</f>
        <v>9650</v>
      </c>
      <c r="N26" s="4"/>
      <c r="O26" s="4"/>
    </row>
    <row r="27" spans="1:15" s="3" customFormat="1" ht="31.2" x14ac:dyDescent="0.3">
      <c r="A27" s="45"/>
      <c r="B27" s="44" t="s">
        <v>123</v>
      </c>
      <c r="C27" s="43">
        <v>146279</v>
      </c>
      <c r="D27" s="9"/>
      <c r="E27" s="33"/>
      <c r="F27" s="9"/>
      <c r="G27" s="9"/>
      <c r="H27" s="8"/>
      <c r="I27" s="4"/>
      <c r="J27" s="8"/>
      <c r="K27" s="95">
        <f>C27</f>
        <v>146279</v>
      </c>
      <c r="L27" s="95">
        <f>C27</f>
        <v>146279</v>
      </c>
      <c r="M27" s="7"/>
      <c r="N27" s="4"/>
      <c r="O27" s="4"/>
    </row>
    <row r="28" spans="1:15" s="3" customFormat="1" x14ac:dyDescent="0.3">
      <c r="A28" s="12">
        <v>1</v>
      </c>
      <c r="B28" s="94" t="s">
        <v>122</v>
      </c>
      <c r="C28" s="10">
        <v>24523</v>
      </c>
      <c r="D28" s="9"/>
      <c r="E28" s="33"/>
      <c r="F28" s="9"/>
      <c r="G28" s="9"/>
      <c r="H28" s="8"/>
      <c r="I28" s="4"/>
      <c r="J28" s="8"/>
      <c r="K28" s="86">
        <f>SUBTOTAL(9,K29)</f>
        <v>3480</v>
      </c>
      <c r="L28" s="6">
        <v>3480</v>
      </c>
      <c r="M28" s="6"/>
      <c r="N28" s="4"/>
      <c r="O28" s="4"/>
    </row>
    <row r="29" spans="1:15" s="3" customFormat="1" ht="46.8" x14ac:dyDescent="0.3">
      <c r="A29" s="12">
        <v>2</v>
      </c>
      <c r="B29" s="80" t="s">
        <v>121</v>
      </c>
      <c r="C29" s="10">
        <v>3480</v>
      </c>
      <c r="D29" s="9"/>
      <c r="E29" s="33"/>
      <c r="F29" s="9"/>
      <c r="G29" s="9"/>
      <c r="H29" s="7"/>
      <c r="I29" s="4"/>
      <c r="J29" s="8"/>
      <c r="K29" s="7">
        <f>L29</f>
        <v>3480</v>
      </c>
      <c r="L29" s="7">
        <v>3480</v>
      </c>
      <c r="M29" s="6"/>
      <c r="N29" s="4"/>
      <c r="O29" s="4"/>
    </row>
    <row r="30" spans="1:15" s="3" customFormat="1" ht="31.2" x14ac:dyDescent="0.3">
      <c r="A30" s="12">
        <v>3</v>
      </c>
      <c r="B30" s="80" t="s">
        <v>120</v>
      </c>
      <c r="C30" s="10">
        <v>6900</v>
      </c>
      <c r="D30" s="9"/>
      <c r="E30" s="33"/>
      <c r="F30" s="9"/>
      <c r="G30" s="9"/>
      <c r="H30" s="8"/>
      <c r="I30" s="4"/>
      <c r="J30" s="8"/>
      <c r="K30" s="49">
        <f>SUBTOTAL(9,K31:K32)</f>
        <v>18260</v>
      </c>
      <c r="L30" s="7">
        <v>18260</v>
      </c>
      <c r="M30" s="6"/>
      <c r="N30" s="4"/>
      <c r="O30" s="4"/>
    </row>
    <row r="31" spans="1:15" s="3" customFormat="1" ht="62.4" x14ac:dyDescent="0.3">
      <c r="A31" s="12">
        <v>4</v>
      </c>
      <c r="B31" s="84" t="s">
        <v>119</v>
      </c>
      <c r="C31" s="10">
        <v>12720</v>
      </c>
      <c r="D31" s="9"/>
      <c r="E31" s="33"/>
      <c r="F31" s="9"/>
      <c r="G31" s="9"/>
      <c r="H31" s="8"/>
      <c r="I31" s="4"/>
      <c r="J31" s="8"/>
      <c r="K31" s="7">
        <f>C31</f>
        <v>12720</v>
      </c>
      <c r="L31" s="7">
        <v>12720</v>
      </c>
      <c r="M31" s="6"/>
      <c r="N31" s="4"/>
      <c r="O31" s="4"/>
    </row>
    <row r="32" spans="1:15" s="3" customFormat="1" ht="46.8" x14ac:dyDescent="0.3">
      <c r="A32" s="12">
        <v>5</v>
      </c>
      <c r="B32" s="11" t="s">
        <v>118</v>
      </c>
      <c r="C32" s="10">
        <v>5540</v>
      </c>
      <c r="D32" s="9"/>
      <c r="E32" s="33"/>
      <c r="F32" s="9"/>
      <c r="G32" s="9"/>
      <c r="H32" s="8"/>
      <c r="I32" s="4"/>
      <c r="J32" s="8"/>
      <c r="K32" s="7">
        <f>C32</f>
        <v>5540</v>
      </c>
      <c r="L32" s="7">
        <v>5540</v>
      </c>
      <c r="M32" s="6"/>
      <c r="N32" s="4"/>
      <c r="O32" s="4"/>
    </row>
    <row r="33" spans="1:15" s="3" customFormat="1" ht="31.2" x14ac:dyDescent="0.3">
      <c r="A33" s="12">
        <v>6</v>
      </c>
      <c r="B33" s="14" t="s">
        <v>117</v>
      </c>
      <c r="C33" s="10">
        <v>4260</v>
      </c>
      <c r="D33" s="9"/>
      <c r="E33" s="33"/>
      <c r="F33" s="9"/>
      <c r="G33" s="9"/>
      <c r="H33" s="8"/>
      <c r="I33" s="4"/>
      <c r="J33" s="8"/>
      <c r="K33" s="49">
        <f>SUBTOTAL(9,K34)</f>
        <v>2380</v>
      </c>
      <c r="L33" s="6">
        <v>2380</v>
      </c>
      <c r="M33" s="7"/>
      <c r="N33" s="4"/>
      <c r="O33" s="4"/>
    </row>
    <row r="34" spans="1:15" s="3" customFormat="1" ht="46.8" x14ac:dyDescent="0.3">
      <c r="A34" s="12">
        <v>7</v>
      </c>
      <c r="B34" s="83" t="s">
        <v>116</v>
      </c>
      <c r="C34" s="10">
        <v>2380</v>
      </c>
      <c r="D34" s="9"/>
      <c r="E34" s="9"/>
      <c r="F34" s="9"/>
      <c r="G34" s="9"/>
      <c r="H34" s="8"/>
      <c r="I34" s="4"/>
      <c r="J34" s="8"/>
      <c r="K34" s="7">
        <f>C34</f>
        <v>2380</v>
      </c>
      <c r="L34" s="7">
        <v>2380</v>
      </c>
      <c r="M34" s="6"/>
      <c r="N34" s="79"/>
      <c r="O34" s="4"/>
    </row>
    <row r="35" spans="1:15" s="3" customFormat="1" ht="31.2" x14ac:dyDescent="0.3">
      <c r="A35" s="12">
        <v>8</v>
      </c>
      <c r="B35" s="93" t="s">
        <v>115</v>
      </c>
      <c r="C35" s="10">
        <v>5160</v>
      </c>
      <c r="D35" s="9"/>
      <c r="E35" s="9"/>
      <c r="F35" s="9"/>
      <c r="G35" s="9"/>
      <c r="H35" s="8"/>
      <c r="I35" s="4"/>
      <c r="J35" s="8"/>
      <c r="K35" s="86">
        <f>SUBTOTAL(9,K36:K37)</f>
        <v>13220</v>
      </c>
      <c r="L35" s="7">
        <v>13220</v>
      </c>
      <c r="M35" s="6"/>
      <c r="N35" s="79"/>
      <c r="O35" s="4"/>
    </row>
    <row r="36" spans="1:15" s="3" customFormat="1" ht="46.8" x14ac:dyDescent="0.3">
      <c r="A36" s="12">
        <v>9</v>
      </c>
      <c r="B36" s="92" t="s">
        <v>114</v>
      </c>
      <c r="C36" s="10">
        <v>6500</v>
      </c>
      <c r="D36" s="9"/>
      <c r="E36" s="9"/>
      <c r="F36" s="9"/>
      <c r="G36" s="9"/>
      <c r="H36" s="8"/>
      <c r="I36" s="4"/>
      <c r="J36" s="8"/>
      <c r="K36" s="7">
        <f>C36</f>
        <v>6500</v>
      </c>
      <c r="L36" s="7">
        <v>6500</v>
      </c>
      <c r="M36" s="6"/>
      <c r="N36" s="79"/>
      <c r="O36" s="4"/>
    </row>
    <row r="37" spans="1:15" s="3" customFormat="1" ht="46.8" x14ac:dyDescent="0.3">
      <c r="A37" s="12">
        <v>10</v>
      </c>
      <c r="B37" s="80" t="s">
        <v>113</v>
      </c>
      <c r="C37" s="10">
        <v>6720</v>
      </c>
      <c r="D37" s="9"/>
      <c r="E37" s="9"/>
      <c r="F37" s="9"/>
      <c r="G37" s="9"/>
      <c r="H37" s="8"/>
      <c r="I37" s="4"/>
      <c r="J37" s="8"/>
      <c r="K37" s="7">
        <f>C37</f>
        <v>6720</v>
      </c>
      <c r="L37" s="7">
        <v>6720</v>
      </c>
      <c r="M37" s="6"/>
      <c r="N37" s="79"/>
      <c r="O37" s="4"/>
    </row>
    <row r="38" spans="1:15" s="3" customFormat="1" ht="46.8" x14ac:dyDescent="0.3">
      <c r="A38" s="12">
        <v>11</v>
      </c>
      <c r="B38" s="84" t="s">
        <v>112</v>
      </c>
      <c r="C38" s="10">
        <v>620</v>
      </c>
      <c r="D38" s="9"/>
      <c r="E38" s="9"/>
      <c r="F38" s="9"/>
      <c r="G38" s="9"/>
      <c r="H38" s="8"/>
      <c r="I38" s="4"/>
      <c r="J38" s="8"/>
      <c r="K38" s="49">
        <f>SUBTOTAL(9,K39:K40)</f>
        <v>7530</v>
      </c>
      <c r="L38" s="7">
        <v>7530</v>
      </c>
      <c r="M38" s="6"/>
      <c r="N38" s="79"/>
      <c r="O38" s="4"/>
    </row>
    <row r="39" spans="1:15" s="3" customFormat="1" ht="46.8" x14ac:dyDescent="0.3">
      <c r="A39" s="12">
        <v>12</v>
      </c>
      <c r="B39" s="11" t="s">
        <v>111</v>
      </c>
      <c r="C39" s="10">
        <v>6600</v>
      </c>
      <c r="D39" s="9"/>
      <c r="E39" s="9"/>
      <c r="F39" s="9"/>
      <c r="G39" s="9"/>
      <c r="H39" s="8"/>
      <c r="I39" s="4"/>
      <c r="J39" s="8"/>
      <c r="K39" s="7">
        <f>C39</f>
        <v>6600</v>
      </c>
      <c r="L39" s="6">
        <v>6600</v>
      </c>
      <c r="M39" s="6"/>
      <c r="N39" s="79"/>
      <c r="O39" s="4"/>
    </row>
    <row r="40" spans="1:15" s="3" customFormat="1" ht="46.8" x14ac:dyDescent="0.3">
      <c r="A40" s="12">
        <v>13</v>
      </c>
      <c r="B40" s="84" t="s">
        <v>110</v>
      </c>
      <c r="C40" s="10">
        <v>930</v>
      </c>
      <c r="D40" s="9"/>
      <c r="E40" s="9"/>
      <c r="F40" s="9"/>
      <c r="G40" s="9"/>
      <c r="H40" s="8"/>
      <c r="I40" s="4"/>
      <c r="J40" s="8"/>
      <c r="K40" s="7">
        <f>C40</f>
        <v>930</v>
      </c>
      <c r="L40" s="7">
        <v>930</v>
      </c>
      <c r="M40" s="6"/>
      <c r="N40" s="79"/>
      <c r="O40" s="4"/>
    </row>
    <row r="41" spans="1:15" s="3" customFormat="1" ht="46.8" x14ac:dyDescent="0.3">
      <c r="A41" s="12">
        <v>14</v>
      </c>
      <c r="B41" s="80" t="s">
        <v>109</v>
      </c>
      <c r="C41" s="10">
        <v>740</v>
      </c>
      <c r="D41" s="9"/>
      <c r="E41" s="9"/>
      <c r="F41" s="9"/>
      <c r="G41" s="9"/>
      <c r="H41" s="8"/>
      <c r="I41" s="4"/>
      <c r="J41" s="86"/>
      <c r="K41" s="6"/>
      <c r="L41" s="7"/>
      <c r="M41" s="6"/>
      <c r="N41" s="79"/>
      <c r="O41" s="4"/>
    </row>
    <row r="42" spans="1:15" s="3" customFormat="1" ht="31.2" x14ac:dyDescent="0.3">
      <c r="A42" s="12">
        <v>15</v>
      </c>
      <c r="B42" s="84" t="s">
        <v>108</v>
      </c>
      <c r="C42" s="10">
        <v>640</v>
      </c>
      <c r="D42" s="9"/>
      <c r="E42" s="9"/>
      <c r="F42" s="9"/>
      <c r="G42" s="9"/>
      <c r="H42" s="8"/>
      <c r="I42" s="4"/>
      <c r="J42" s="8"/>
      <c r="K42" s="6"/>
      <c r="L42" s="7"/>
      <c r="M42" s="6"/>
      <c r="N42" s="79"/>
      <c r="O42" s="4"/>
    </row>
    <row r="43" spans="1:15" s="3" customFormat="1" ht="46.8" x14ac:dyDescent="0.3">
      <c r="A43" s="12">
        <v>16</v>
      </c>
      <c r="B43" s="91" t="s">
        <v>107</v>
      </c>
      <c r="C43" s="10">
        <v>3650</v>
      </c>
      <c r="D43" s="9"/>
      <c r="E43" s="9"/>
      <c r="F43" s="33"/>
      <c r="G43" s="9"/>
      <c r="H43" s="8"/>
      <c r="I43" s="4"/>
      <c r="J43" s="8"/>
      <c r="K43" s="6"/>
      <c r="L43" s="7"/>
      <c r="M43" s="6"/>
      <c r="N43" s="4"/>
      <c r="O43" s="4"/>
    </row>
    <row r="44" spans="1:15" s="3" customFormat="1" ht="31.2" x14ac:dyDescent="0.3">
      <c r="A44" s="12">
        <v>17</v>
      </c>
      <c r="B44" s="91" t="s">
        <v>106</v>
      </c>
      <c r="C44" s="10">
        <v>10700</v>
      </c>
      <c r="D44" s="49"/>
      <c r="E44" s="49"/>
      <c r="F44" s="49"/>
      <c r="G44" s="49"/>
      <c r="H44" s="49"/>
      <c r="I44" s="49"/>
      <c r="J44" s="49"/>
      <c r="K44" s="49"/>
      <c r="L44" s="49"/>
      <c r="M44" s="49"/>
      <c r="N44" s="49"/>
      <c r="O44" s="49">
        <f>SUBTOTAL(9,O45:O141)</f>
        <v>0</v>
      </c>
    </row>
    <row r="45" spans="1:15" s="3" customFormat="1" ht="31.2" x14ac:dyDescent="0.3">
      <c r="A45" s="12">
        <v>18</v>
      </c>
      <c r="B45" s="53" t="s">
        <v>105</v>
      </c>
      <c r="C45" s="10">
        <v>4500</v>
      </c>
      <c r="D45" s="9"/>
      <c r="E45" s="33"/>
      <c r="F45" s="9"/>
      <c r="G45" s="9"/>
      <c r="H45" s="90"/>
      <c r="I45" s="87"/>
      <c r="J45" s="90"/>
      <c r="K45" s="89"/>
      <c r="L45" s="89"/>
      <c r="M45" s="88"/>
      <c r="N45" s="87"/>
      <c r="O45" s="87"/>
    </row>
    <row r="46" spans="1:15" s="3" customFormat="1" ht="31.2" x14ac:dyDescent="0.3">
      <c r="A46" s="12">
        <v>19</v>
      </c>
      <c r="B46" s="80" t="s">
        <v>104</v>
      </c>
      <c r="C46" s="10">
        <v>3450</v>
      </c>
      <c r="D46" s="9"/>
      <c r="E46" s="33"/>
      <c r="F46" s="9"/>
      <c r="G46" s="9"/>
      <c r="H46" s="90"/>
      <c r="I46" s="87"/>
      <c r="J46" s="90"/>
      <c r="K46" s="89"/>
      <c r="L46" s="89"/>
      <c r="M46" s="88"/>
      <c r="N46" s="87"/>
      <c r="O46" s="87"/>
    </row>
    <row r="47" spans="1:15" s="3" customFormat="1" ht="46.8" x14ac:dyDescent="0.3">
      <c r="A47" s="12">
        <v>20</v>
      </c>
      <c r="B47" s="83" t="s">
        <v>103</v>
      </c>
      <c r="C47" s="10">
        <v>950</v>
      </c>
      <c r="D47" s="9"/>
      <c r="E47" s="9"/>
      <c r="F47" s="9"/>
      <c r="G47" s="9"/>
      <c r="H47" s="7"/>
      <c r="I47" s="87"/>
      <c r="J47" s="90"/>
      <c r="K47" s="89"/>
      <c r="L47" s="89"/>
      <c r="M47" s="88"/>
      <c r="N47" s="87"/>
      <c r="O47" s="87"/>
    </row>
    <row r="48" spans="1:15" s="3" customFormat="1" ht="46.8" x14ac:dyDescent="0.3">
      <c r="A48" s="12">
        <v>21</v>
      </c>
      <c r="B48" s="80" t="s">
        <v>102</v>
      </c>
      <c r="C48" s="10">
        <v>681</v>
      </c>
      <c r="D48" s="9"/>
      <c r="E48" s="9"/>
      <c r="F48" s="9"/>
      <c r="G48" s="49"/>
      <c r="H48" s="90"/>
      <c r="I48" s="87"/>
      <c r="J48" s="90"/>
      <c r="K48" s="89"/>
      <c r="L48" s="88"/>
      <c r="M48" s="88"/>
      <c r="N48" s="89"/>
      <c r="O48" s="87"/>
    </row>
    <row r="49" spans="1:15" s="3" customFormat="1" ht="46.8" x14ac:dyDescent="0.3">
      <c r="A49" s="12">
        <v>22</v>
      </c>
      <c r="B49" s="11" t="s">
        <v>101</v>
      </c>
      <c r="C49" s="10">
        <v>2520</v>
      </c>
      <c r="D49" s="9"/>
      <c r="E49" s="9"/>
      <c r="F49" s="9"/>
      <c r="G49" s="33"/>
      <c r="H49" s="90"/>
      <c r="I49" s="87"/>
      <c r="J49" s="90"/>
      <c r="K49" s="89"/>
      <c r="L49" s="89"/>
      <c r="M49" s="88"/>
      <c r="N49" s="87"/>
      <c r="O49" s="87"/>
    </row>
    <row r="50" spans="1:15" s="3" customFormat="1" ht="31.2" x14ac:dyDescent="0.3">
      <c r="A50" s="12">
        <v>23</v>
      </c>
      <c r="B50" s="11" t="s">
        <v>100</v>
      </c>
      <c r="C50" s="10">
        <v>4300</v>
      </c>
      <c r="D50" s="49"/>
      <c r="E50" s="49"/>
      <c r="F50" s="49"/>
      <c r="G50" s="86"/>
      <c r="H50" s="49"/>
      <c r="I50" s="49"/>
      <c r="J50" s="49"/>
      <c r="K50" s="49"/>
      <c r="L50" s="49"/>
      <c r="M50" s="49"/>
      <c r="N50" s="49"/>
      <c r="O50" s="49">
        <f>SUBTOTAL(9,O51:O57)</f>
        <v>0</v>
      </c>
    </row>
    <row r="51" spans="1:15" s="3" customFormat="1" ht="46.8" x14ac:dyDescent="0.3">
      <c r="A51" s="12">
        <v>24</v>
      </c>
      <c r="B51" s="53" t="s">
        <v>99</v>
      </c>
      <c r="C51" s="10">
        <v>2350</v>
      </c>
      <c r="D51" s="9"/>
      <c r="E51" s="33"/>
      <c r="F51" s="9"/>
      <c r="G51" s="33"/>
      <c r="H51" s="8"/>
      <c r="I51" s="4"/>
      <c r="J51" s="8"/>
      <c r="K51" s="6"/>
      <c r="L51" s="6"/>
      <c r="M51" s="6"/>
      <c r="N51" s="4"/>
      <c r="O51" s="4"/>
    </row>
    <row r="52" spans="1:15" s="3" customFormat="1" ht="46.8" x14ac:dyDescent="0.3">
      <c r="A52" s="12">
        <v>25</v>
      </c>
      <c r="B52" s="84" t="s">
        <v>98</v>
      </c>
      <c r="C52" s="10">
        <v>5190</v>
      </c>
      <c r="D52" s="9"/>
      <c r="E52" s="33"/>
      <c r="F52" s="9"/>
      <c r="G52" s="33"/>
      <c r="H52" s="8"/>
      <c r="I52" s="4"/>
      <c r="J52" s="8"/>
      <c r="K52" s="6"/>
      <c r="L52" s="6"/>
      <c r="M52" s="6"/>
      <c r="N52" s="4"/>
      <c r="O52" s="4"/>
    </row>
    <row r="53" spans="1:15" s="3" customFormat="1" ht="46.8" x14ac:dyDescent="0.3">
      <c r="A53" s="12">
        <v>27</v>
      </c>
      <c r="B53" s="85" t="s">
        <v>97</v>
      </c>
      <c r="C53" s="10">
        <v>400</v>
      </c>
      <c r="D53" s="9"/>
      <c r="E53" s="49"/>
      <c r="F53" s="9"/>
      <c r="G53" s="9"/>
      <c r="H53" s="8"/>
      <c r="I53" s="4"/>
      <c r="J53" s="8"/>
      <c r="K53" s="7"/>
      <c r="L53" s="6"/>
      <c r="M53" s="6"/>
      <c r="N53" s="4"/>
      <c r="O53" s="4"/>
    </row>
    <row r="54" spans="1:15" s="3" customFormat="1" ht="46.8" x14ac:dyDescent="0.3">
      <c r="A54" s="12">
        <v>28</v>
      </c>
      <c r="B54" s="80" t="s">
        <v>96</v>
      </c>
      <c r="C54" s="10">
        <v>650</v>
      </c>
      <c r="D54" s="33"/>
      <c r="E54" s="33"/>
      <c r="F54" s="9"/>
      <c r="G54" s="9"/>
      <c r="H54" s="8"/>
      <c r="I54" s="4"/>
      <c r="J54" s="8"/>
      <c r="K54" s="7"/>
      <c r="L54" s="6"/>
      <c r="M54" s="7"/>
      <c r="N54" s="4"/>
      <c r="O54" s="4"/>
    </row>
    <row r="55" spans="1:15" s="3" customFormat="1" ht="31.2" x14ac:dyDescent="0.3">
      <c r="A55" s="12">
        <v>29</v>
      </c>
      <c r="B55" s="84" t="s">
        <v>95</v>
      </c>
      <c r="C55" s="10">
        <v>185</v>
      </c>
      <c r="D55" s="33"/>
      <c r="E55" s="33"/>
      <c r="F55" s="9"/>
      <c r="G55" s="9"/>
      <c r="H55" s="8"/>
      <c r="I55" s="4"/>
      <c r="J55" s="8"/>
      <c r="K55" s="7"/>
      <c r="L55" s="6"/>
      <c r="M55" s="6"/>
      <c r="N55" s="4"/>
      <c r="O55" s="4"/>
    </row>
    <row r="56" spans="1:15" s="3" customFormat="1" ht="46.8" x14ac:dyDescent="0.3">
      <c r="A56" s="12">
        <v>30</v>
      </c>
      <c r="B56" s="83" t="s">
        <v>94</v>
      </c>
      <c r="C56" s="10">
        <v>210</v>
      </c>
      <c r="D56" s="33"/>
      <c r="E56" s="33"/>
      <c r="F56" s="9"/>
      <c r="G56" s="9"/>
      <c r="H56" s="8"/>
      <c r="I56" s="4"/>
      <c r="J56" s="8"/>
      <c r="K56" s="7"/>
      <c r="L56" s="6"/>
      <c r="M56" s="7"/>
      <c r="N56" s="4"/>
      <c r="O56" s="4"/>
    </row>
    <row r="57" spans="1:15" s="3" customFormat="1" ht="31.2" x14ac:dyDescent="0.3">
      <c r="A57" s="12">
        <v>31</v>
      </c>
      <c r="B57" s="83" t="s">
        <v>93</v>
      </c>
      <c r="C57" s="10">
        <v>5300</v>
      </c>
      <c r="D57" s="49"/>
      <c r="E57" s="9"/>
      <c r="F57" s="9"/>
      <c r="G57" s="9"/>
      <c r="H57" s="8"/>
      <c r="I57" s="4"/>
      <c r="J57" s="8"/>
      <c r="K57" s="7"/>
      <c r="L57" s="6"/>
      <c r="M57" s="6"/>
      <c r="N57" s="4"/>
      <c r="O57" s="4"/>
    </row>
    <row r="58" spans="1:15" s="3" customFormat="1" ht="46.8" x14ac:dyDescent="0.3">
      <c r="A58" s="12">
        <v>32</v>
      </c>
      <c r="B58" s="53" t="s">
        <v>92</v>
      </c>
      <c r="C58" s="10">
        <v>3050</v>
      </c>
      <c r="D58" s="33"/>
      <c r="E58" s="9"/>
      <c r="F58" s="9"/>
      <c r="G58" s="9"/>
      <c r="H58" s="8"/>
      <c r="I58" s="4"/>
      <c r="J58" s="8"/>
      <c r="K58" s="7"/>
      <c r="L58" s="6"/>
      <c r="M58" s="6"/>
      <c r="N58" s="4"/>
      <c r="O58" s="4"/>
    </row>
    <row r="59" spans="1:15" s="3" customFormat="1" ht="31.2" x14ac:dyDescent="0.3">
      <c r="A59" s="12">
        <v>33</v>
      </c>
      <c r="B59" s="11" t="s">
        <v>91</v>
      </c>
      <c r="C59" s="10">
        <v>3770</v>
      </c>
      <c r="D59" s="33"/>
      <c r="E59" s="49"/>
      <c r="F59" s="49"/>
      <c r="G59" s="49"/>
      <c r="H59" s="49"/>
      <c r="I59" s="49"/>
      <c r="J59" s="49"/>
      <c r="K59" s="49"/>
      <c r="L59" s="49"/>
      <c r="M59" s="49"/>
      <c r="N59" s="49"/>
      <c r="O59" s="49">
        <f>SUBTOTAL(9,O60:O63)</f>
        <v>0</v>
      </c>
    </row>
    <row r="60" spans="1:15" s="3" customFormat="1" ht="46.8" x14ac:dyDescent="0.3">
      <c r="A60" s="12">
        <v>34</v>
      </c>
      <c r="B60" s="14" t="s">
        <v>90</v>
      </c>
      <c r="C60" s="10">
        <v>6710</v>
      </c>
      <c r="D60" s="33"/>
      <c r="E60" s="9"/>
      <c r="F60" s="33"/>
      <c r="G60" s="9"/>
      <c r="H60" s="8"/>
      <c r="I60" s="4"/>
      <c r="J60" s="8"/>
      <c r="K60" s="6"/>
      <c r="L60" s="6"/>
      <c r="M60" s="6"/>
      <c r="N60" s="4"/>
      <c r="O60" s="4"/>
    </row>
    <row r="61" spans="1:15" s="3" customFormat="1" x14ac:dyDescent="0.3">
      <c r="A61" s="45"/>
      <c r="B61" s="44" t="s">
        <v>89</v>
      </c>
      <c r="C61" s="43">
        <v>14080</v>
      </c>
      <c r="D61" s="33"/>
      <c r="E61" s="9"/>
      <c r="F61" s="9"/>
      <c r="G61" s="9"/>
      <c r="H61" s="8"/>
      <c r="I61" s="4"/>
      <c r="J61" s="8"/>
      <c r="K61" s="7"/>
      <c r="L61" s="6"/>
      <c r="M61" s="6"/>
      <c r="N61" s="4"/>
      <c r="O61" s="4"/>
    </row>
    <row r="62" spans="1:15" s="3" customFormat="1" ht="46.8" x14ac:dyDescent="0.3">
      <c r="A62" s="12">
        <v>1</v>
      </c>
      <c r="B62" s="82" t="s">
        <v>88</v>
      </c>
      <c r="C62" s="51">
        <v>4830</v>
      </c>
      <c r="D62" s="33"/>
      <c r="E62" s="9"/>
      <c r="F62" s="9"/>
      <c r="G62" s="9"/>
      <c r="H62" s="8"/>
      <c r="I62" s="4"/>
      <c r="J62" s="8"/>
      <c r="K62" s="7"/>
      <c r="L62" s="6"/>
      <c r="M62" s="6"/>
      <c r="N62" s="4"/>
      <c r="O62" s="4"/>
    </row>
    <row r="63" spans="1:15" s="3" customFormat="1" ht="31.2" x14ac:dyDescent="0.3">
      <c r="A63" s="81">
        <v>2</v>
      </c>
      <c r="B63" s="80" t="s">
        <v>87</v>
      </c>
      <c r="C63" s="51">
        <v>9250</v>
      </c>
      <c r="D63" s="33"/>
      <c r="E63" s="9"/>
      <c r="F63" s="9"/>
      <c r="G63" s="9"/>
      <c r="H63" s="8"/>
      <c r="I63" s="4"/>
      <c r="J63" s="8"/>
      <c r="K63" s="79"/>
      <c r="L63" s="79"/>
      <c r="M63" s="6"/>
      <c r="N63" s="4"/>
      <c r="O63" s="4"/>
    </row>
    <row r="64" spans="1:15" s="3" customFormat="1" x14ac:dyDescent="0.3">
      <c r="A64" s="45"/>
      <c r="B64" s="44" t="s">
        <v>31</v>
      </c>
      <c r="C64" s="43">
        <v>47877</v>
      </c>
      <c r="D64" s="33"/>
      <c r="E64" s="49"/>
      <c r="F64" s="49"/>
      <c r="G64" s="49"/>
      <c r="H64" s="49"/>
      <c r="I64" s="49"/>
      <c r="J64" s="49"/>
      <c r="K64" s="49"/>
      <c r="L64" s="49"/>
      <c r="M64" s="49"/>
      <c r="N64" s="49">
        <v>47877</v>
      </c>
      <c r="O64" s="49">
        <f>SUBTOTAL(9,O65:O77)</f>
        <v>0</v>
      </c>
    </row>
    <row r="65" spans="1:15" s="3" customFormat="1" ht="46.8" x14ac:dyDescent="0.3">
      <c r="A65" s="12">
        <v>1</v>
      </c>
      <c r="B65" s="23" t="s">
        <v>86</v>
      </c>
      <c r="C65" s="78">
        <v>8540</v>
      </c>
      <c r="D65" s="33"/>
      <c r="E65" s="9"/>
      <c r="F65" s="9"/>
      <c r="G65" s="33"/>
      <c r="H65" s="8"/>
      <c r="I65" s="4"/>
      <c r="J65" s="8"/>
      <c r="K65" s="6"/>
      <c r="L65" s="6"/>
      <c r="M65" s="6"/>
      <c r="N65" s="4">
        <v>8540</v>
      </c>
      <c r="O65" s="4"/>
    </row>
    <row r="66" spans="1:15" s="3" customFormat="1" ht="46.8" x14ac:dyDescent="0.3">
      <c r="A66" s="15">
        <v>2</v>
      </c>
      <c r="B66" s="23" t="s">
        <v>85</v>
      </c>
      <c r="C66" s="78">
        <v>9750</v>
      </c>
      <c r="D66" s="33"/>
      <c r="E66" s="9"/>
      <c r="F66" s="9"/>
      <c r="G66" s="33"/>
      <c r="H66" s="8"/>
      <c r="I66" s="4"/>
      <c r="J66" s="8"/>
      <c r="K66" s="6"/>
      <c r="L66" s="6"/>
      <c r="M66" s="6"/>
      <c r="N66" s="4">
        <v>9750</v>
      </c>
      <c r="O66" s="4"/>
    </row>
    <row r="67" spans="1:15" s="3" customFormat="1" ht="31.2" x14ac:dyDescent="0.3">
      <c r="A67" s="12">
        <v>3</v>
      </c>
      <c r="B67" s="40" t="s">
        <v>84</v>
      </c>
      <c r="C67" s="78">
        <v>8487</v>
      </c>
      <c r="D67" s="33"/>
      <c r="E67" s="9"/>
      <c r="F67" s="9"/>
      <c r="G67" s="33"/>
      <c r="H67" s="8"/>
      <c r="I67" s="4"/>
      <c r="J67" s="8"/>
      <c r="K67" s="6"/>
      <c r="L67" s="6"/>
      <c r="M67" s="6"/>
      <c r="N67" s="4">
        <v>8487</v>
      </c>
      <c r="O67" s="4"/>
    </row>
    <row r="68" spans="1:15" s="3" customFormat="1" x14ac:dyDescent="0.3">
      <c r="A68" s="15">
        <v>4</v>
      </c>
      <c r="B68" s="14" t="s">
        <v>83</v>
      </c>
      <c r="C68" s="78">
        <v>2950</v>
      </c>
      <c r="D68" s="33"/>
      <c r="E68" s="9"/>
      <c r="F68" s="9"/>
      <c r="G68" s="33"/>
      <c r="H68" s="8"/>
      <c r="I68" s="4"/>
      <c r="J68" s="8"/>
      <c r="K68" s="6"/>
      <c r="L68" s="6"/>
      <c r="M68" s="6"/>
      <c r="N68" s="4">
        <v>2950</v>
      </c>
      <c r="O68" s="4"/>
    </row>
    <row r="69" spans="1:15" s="3" customFormat="1" ht="46.8" x14ac:dyDescent="0.3">
      <c r="A69" s="12">
        <v>5</v>
      </c>
      <c r="B69" s="23" t="s">
        <v>82</v>
      </c>
      <c r="C69" s="78">
        <v>2400</v>
      </c>
      <c r="D69" s="33"/>
      <c r="E69" s="9"/>
      <c r="F69" s="9"/>
      <c r="G69" s="33"/>
      <c r="H69" s="8"/>
      <c r="I69" s="4"/>
      <c r="J69" s="8"/>
      <c r="K69" s="6"/>
      <c r="L69" s="6"/>
      <c r="M69" s="6"/>
      <c r="N69" s="4">
        <v>2400</v>
      </c>
      <c r="O69" s="4"/>
    </row>
    <row r="70" spans="1:15" s="3" customFormat="1" ht="46.8" x14ac:dyDescent="0.3">
      <c r="A70" s="15">
        <v>6</v>
      </c>
      <c r="B70" s="23" t="s">
        <v>81</v>
      </c>
      <c r="C70" s="78">
        <v>15750</v>
      </c>
      <c r="D70" s="33"/>
      <c r="E70" s="9"/>
      <c r="F70" s="9"/>
      <c r="G70" s="9"/>
      <c r="H70" s="8"/>
      <c r="I70" s="4"/>
      <c r="J70" s="8"/>
      <c r="K70" s="7"/>
      <c r="L70" s="6"/>
      <c r="M70" s="6"/>
      <c r="N70" s="49">
        <v>15750</v>
      </c>
      <c r="O70" s="4"/>
    </row>
    <row r="71" spans="1:15" s="3" customFormat="1" ht="31.2" x14ac:dyDescent="0.3">
      <c r="A71" s="21"/>
      <c r="B71" s="30" t="s">
        <v>80</v>
      </c>
      <c r="C71" s="43">
        <v>2091</v>
      </c>
      <c r="D71" s="33"/>
      <c r="E71" s="43">
        <v>2091</v>
      </c>
      <c r="F71" s="9"/>
      <c r="G71" s="9"/>
      <c r="H71" s="8"/>
      <c r="I71" s="4"/>
      <c r="J71" s="8"/>
      <c r="K71" s="7"/>
      <c r="L71" s="6"/>
      <c r="M71" s="6"/>
      <c r="N71" s="7"/>
      <c r="O71" s="4"/>
    </row>
    <row r="72" spans="1:15" s="3" customFormat="1" ht="31.2" x14ac:dyDescent="0.3">
      <c r="A72" s="52">
        <v>1</v>
      </c>
      <c r="B72" s="40" t="s">
        <v>41</v>
      </c>
      <c r="C72" s="51">
        <v>2091</v>
      </c>
      <c r="D72" s="33"/>
      <c r="E72" s="51">
        <v>2091</v>
      </c>
      <c r="F72" s="9"/>
      <c r="G72" s="9"/>
      <c r="H72" s="8"/>
      <c r="I72" s="4"/>
      <c r="J72" s="8"/>
      <c r="K72" s="7"/>
      <c r="L72" s="6"/>
      <c r="M72" s="6"/>
      <c r="N72" s="7"/>
      <c r="O72" s="4"/>
    </row>
    <row r="73" spans="1:15" s="3" customFormat="1" ht="31.2" x14ac:dyDescent="0.3">
      <c r="A73" s="59" t="s">
        <v>79</v>
      </c>
      <c r="B73" s="77" t="s">
        <v>78</v>
      </c>
      <c r="C73" s="70">
        <v>707442</v>
      </c>
      <c r="D73" s="33"/>
      <c r="E73" s="9"/>
      <c r="F73" s="9"/>
      <c r="G73" s="9"/>
      <c r="H73" s="8"/>
      <c r="I73" s="4"/>
      <c r="J73" s="8"/>
      <c r="K73" s="7">
        <v>707442</v>
      </c>
      <c r="L73" s="6"/>
      <c r="M73" s="6"/>
      <c r="N73" s="7"/>
      <c r="O73" s="4"/>
    </row>
    <row r="74" spans="1:15" s="3" customFormat="1" ht="31.2" x14ac:dyDescent="0.3">
      <c r="A74" s="73" t="s">
        <v>77</v>
      </c>
      <c r="B74" s="72" t="s">
        <v>76</v>
      </c>
      <c r="C74" s="71">
        <v>10000</v>
      </c>
      <c r="D74" s="49"/>
      <c r="E74" s="49"/>
      <c r="F74" s="49"/>
      <c r="G74" s="49"/>
      <c r="H74" s="67"/>
      <c r="I74" s="49"/>
      <c r="J74" s="67"/>
      <c r="K74" s="7">
        <v>10000</v>
      </c>
      <c r="L74" s="49"/>
      <c r="M74" s="49"/>
      <c r="N74" s="7"/>
      <c r="O74" s="49">
        <f>SUBTOTAL(109,O75:O78)</f>
        <v>0</v>
      </c>
    </row>
    <row r="75" spans="1:15" s="3" customFormat="1" ht="109.2" x14ac:dyDescent="0.3">
      <c r="A75" s="73" t="s">
        <v>75</v>
      </c>
      <c r="B75" s="72" t="s">
        <v>74</v>
      </c>
      <c r="C75" s="70">
        <v>5000</v>
      </c>
      <c r="D75" s="9"/>
      <c r="E75" s="9"/>
      <c r="F75" s="9"/>
      <c r="G75" s="9"/>
      <c r="H75" s="8"/>
      <c r="I75" s="4"/>
      <c r="J75" s="8"/>
      <c r="K75" s="7">
        <v>5000</v>
      </c>
      <c r="L75" s="6"/>
      <c r="M75" s="7"/>
      <c r="N75" s="7"/>
      <c r="O75" s="4"/>
    </row>
    <row r="76" spans="1:15" s="3" customFormat="1" ht="62.4" x14ac:dyDescent="0.3">
      <c r="A76" s="73" t="s">
        <v>73</v>
      </c>
      <c r="B76" s="72" t="s">
        <v>72</v>
      </c>
      <c r="C76" s="71">
        <v>26000</v>
      </c>
      <c r="D76" s="9"/>
      <c r="E76" s="9"/>
      <c r="F76" s="9"/>
      <c r="G76" s="9"/>
      <c r="H76" s="8"/>
      <c r="I76" s="4"/>
      <c r="J76" s="8"/>
      <c r="K76" s="7">
        <v>26000</v>
      </c>
      <c r="L76" s="6"/>
      <c r="M76" s="7"/>
      <c r="N76" s="7"/>
      <c r="O76" s="4"/>
    </row>
    <row r="77" spans="1:15" s="3" customFormat="1" ht="62.4" x14ac:dyDescent="0.3">
      <c r="A77" s="75">
        <v>1</v>
      </c>
      <c r="B77" s="76" t="s">
        <v>71</v>
      </c>
      <c r="C77" s="74">
        <v>25000</v>
      </c>
      <c r="D77" s="9"/>
      <c r="E77" s="9"/>
      <c r="F77" s="9"/>
      <c r="G77" s="9"/>
      <c r="H77" s="8"/>
      <c r="I77" s="4"/>
      <c r="J77" s="8"/>
      <c r="K77" s="7">
        <v>25000</v>
      </c>
      <c r="L77" s="6"/>
      <c r="M77" s="6"/>
      <c r="N77" s="7"/>
      <c r="O77" s="4"/>
    </row>
    <row r="78" spans="1:15" s="3" customFormat="1" ht="140.4" x14ac:dyDescent="0.3">
      <c r="A78" s="75">
        <v>2</v>
      </c>
      <c r="B78" s="11" t="s">
        <v>70</v>
      </c>
      <c r="C78" s="74">
        <v>1000</v>
      </c>
      <c r="D78" s="9"/>
      <c r="E78" s="9"/>
      <c r="F78" s="9"/>
      <c r="G78" s="9"/>
      <c r="H78" s="8"/>
      <c r="I78" s="4"/>
      <c r="J78" s="7"/>
      <c r="K78" s="7">
        <v>1000</v>
      </c>
      <c r="L78" s="7"/>
      <c r="M78" s="6"/>
      <c r="N78" s="4"/>
      <c r="O78" s="4"/>
    </row>
    <row r="79" spans="1:15" s="3" customFormat="1" x14ac:dyDescent="0.3">
      <c r="A79" s="73" t="s">
        <v>69</v>
      </c>
      <c r="B79" s="72" t="s">
        <v>68</v>
      </c>
      <c r="C79" s="71">
        <v>20000</v>
      </c>
      <c r="D79" s="49"/>
      <c r="E79" s="49"/>
      <c r="F79" s="49"/>
      <c r="G79" s="49"/>
      <c r="H79" s="49"/>
      <c r="I79" s="49"/>
      <c r="J79" s="49"/>
      <c r="K79" s="49">
        <v>20000</v>
      </c>
      <c r="L79" s="49"/>
      <c r="M79" s="49"/>
      <c r="N79" s="49"/>
      <c r="O79" s="49">
        <f>SUBTOTAL(109,O80:O141)</f>
        <v>0</v>
      </c>
    </row>
    <row r="80" spans="1:15" s="3" customFormat="1" x14ac:dyDescent="0.3">
      <c r="A80" s="35" t="s">
        <v>67</v>
      </c>
      <c r="B80" s="36" t="s">
        <v>66</v>
      </c>
      <c r="C80" s="70">
        <v>129368</v>
      </c>
      <c r="D80" s="9"/>
      <c r="E80" s="9"/>
      <c r="F80" s="33"/>
      <c r="G80" s="9"/>
      <c r="H80" s="8"/>
      <c r="I80" s="4"/>
      <c r="J80" s="8"/>
      <c r="K80" s="6">
        <v>129368</v>
      </c>
      <c r="L80" s="6"/>
      <c r="M80" s="6"/>
      <c r="N80" s="7"/>
      <c r="O80" s="4"/>
    </row>
    <row r="81" spans="1:15" s="3" customFormat="1" ht="46.8" x14ac:dyDescent="0.3">
      <c r="A81" s="62">
        <v>1</v>
      </c>
      <c r="B81" s="69" t="s">
        <v>65</v>
      </c>
      <c r="C81" s="60">
        <v>4300</v>
      </c>
      <c r="D81" s="9"/>
      <c r="E81" s="9"/>
      <c r="F81" s="33"/>
      <c r="G81" s="9"/>
      <c r="H81" s="8"/>
      <c r="I81" s="4"/>
      <c r="J81" s="8"/>
      <c r="K81" s="6">
        <v>4300</v>
      </c>
      <c r="L81" s="6"/>
      <c r="M81" s="6"/>
      <c r="N81" s="4"/>
      <c r="O81" s="4"/>
    </row>
    <row r="82" spans="1:15" s="3" customFormat="1" ht="62.4" x14ac:dyDescent="0.3">
      <c r="A82" s="62">
        <v>2</v>
      </c>
      <c r="B82" s="69" t="s">
        <v>64</v>
      </c>
      <c r="C82" s="60">
        <v>104010</v>
      </c>
      <c r="D82" s="9"/>
      <c r="E82" s="9"/>
      <c r="F82" s="33"/>
      <c r="G82" s="9"/>
      <c r="H82" s="8"/>
      <c r="I82" s="4"/>
      <c r="J82" s="8"/>
      <c r="K82" s="33">
        <v>104010</v>
      </c>
      <c r="L82" s="6"/>
      <c r="M82" s="6"/>
      <c r="N82" s="4"/>
      <c r="O82" s="4"/>
    </row>
    <row r="83" spans="1:15" s="3" customFormat="1" ht="78" x14ac:dyDescent="0.3">
      <c r="A83" s="62">
        <v>3</v>
      </c>
      <c r="B83" s="69" t="s">
        <v>63</v>
      </c>
      <c r="C83" s="60">
        <v>13935</v>
      </c>
      <c r="D83" s="9"/>
      <c r="E83" s="9"/>
      <c r="F83" s="33"/>
      <c r="G83" s="9"/>
      <c r="H83" s="8"/>
      <c r="I83" s="4"/>
      <c r="J83" s="8"/>
      <c r="K83" s="33">
        <v>13935</v>
      </c>
      <c r="L83" s="6"/>
      <c r="M83" s="33"/>
      <c r="N83" s="4"/>
      <c r="O83" s="4"/>
    </row>
    <row r="84" spans="1:15" s="3" customFormat="1" ht="46.8" x14ac:dyDescent="0.3">
      <c r="A84" s="62">
        <v>4</v>
      </c>
      <c r="B84" s="69" t="s">
        <v>62</v>
      </c>
      <c r="C84" s="60">
        <v>50</v>
      </c>
      <c r="D84" s="9"/>
      <c r="E84" s="9"/>
      <c r="F84" s="33"/>
      <c r="G84" s="9"/>
      <c r="H84" s="8"/>
      <c r="I84" s="4"/>
      <c r="J84" s="8"/>
      <c r="K84" s="33">
        <v>50</v>
      </c>
      <c r="L84" s="33"/>
      <c r="M84" s="6"/>
      <c r="N84" s="4"/>
      <c r="O84" s="4"/>
    </row>
    <row r="85" spans="1:15" s="3" customFormat="1" ht="62.4" x14ac:dyDescent="0.3">
      <c r="A85" s="62">
        <v>5</v>
      </c>
      <c r="B85" s="39" t="s">
        <v>61</v>
      </c>
      <c r="C85" s="60">
        <v>6638</v>
      </c>
      <c r="D85" s="49"/>
      <c r="E85" s="49"/>
      <c r="F85" s="68"/>
      <c r="G85" s="49"/>
      <c r="H85" s="67"/>
      <c r="I85" s="49"/>
      <c r="J85" s="67"/>
      <c r="K85" s="49">
        <v>6638</v>
      </c>
      <c r="L85" s="49"/>
      <c r="M85" s="49"/>
      <c r="N85" s="49"/>
      <c r="O85" s="49"/>
    </row>
    <row r="86" spans="1:15" s="3" customFormat="1" ht="78" x14ac:dyDescent="0.3">
      <c r="A86" s="62">
        <v>6</v>
      </c>
      <c r="B86" s="39" t="s">
        <v>60</v>
      </c>
      <c r="C86" s="60">
        <v>435</v>
      </c>
      <c r="D86" s="9"/>
      <c r="E86" s="9"/>
      <c r="F86" s="33"/>
      <c r="G86" s="9"/>
      <c r="H86" s="8"/>
      <c r="I86" s="4"/>
      <c r="J86" s="8"/>
      <c r="K86" s="5">
        <v>435</v>
      </c>
      <c r="L86" s="6"/>
      <c r="M86" s="5"/>
      <c r="N86" s="4"/>
      <c r="O86" s="4"/>
    </row>
    <row r="87" spans="1:15" s="3" customFormat="1" ht="31.2" x14ac:dyDescent="0.3">
      <c r="A87" s="35" t="s">
        <v>59</v>
      </c>
      <c r="B87" s="17" t="s">
        <v>58</v>
      </c>
      <c r="C87" s="16">
        <v>174744</v>
      </c>
      <c r="D87" s="9"/>
      <c r="E87" s="9"/>
      <c r="F87" s="33"/>
      <c r="G87" s="9"/>
      <c r="H87" s="8"/>
      <c r="I87" s="4"/>
      <c r="J87" s="8"/>
      <c r="K87" s="5">
        <v>174744</v>
      </c>
      <c r="L87" s="6"/>
      <c r="M87" s="5"/>
      <c r="N87" s="4"/>
      <c r="O87" s="4"/>
    </row>
    <row r="88" spans="1:15" s="3" customFormat="1" ht="31.2" x14ac:dyDescent="0.3">
      <c r="A88" s="66">
        <v>1</v>
      </c>
      <c r="B88" s="65" t="s">
        <v>57</v>
      </c>
      <c r="C88" s="60">
        <v>112000</v>
      </c>
      <c r="D88" s="9"/>
      <c r="E88" s="9"/>
      <c r="F88" s="33"/>
      <c r="G88" s="9"/>
      <c r="H88" s="8"/>
      <c r="I88" s="4"/>
      <c r="J88" s="8"/>
      <c r="K88" s="5">
        <v>112000</v>
      </c>
      <c r="L88" s="6"/>
      <c r="M88" s="5"/>
      <c r="N88" s="4"/>
      <c r="O88" s="4"/>
    </row>
    <row r="89" spans="1:15" s="3" customFormat="1" x14ac:dyDescent="0.3">
      <c r="A89" s="45">
        <v>2</v>
      </c>
      <c r="B89" s="64" t="s">
        <v>56</v>
      </c>
      <c r="C89" s="63">
        <v>62744</v>
      </c>
      <c r="D89" s="9"/>
      <c r="E89" s="9"/>
      <c r="F89" s="49"/>
      <c r="G89" s="9"/>
      <c r="H89" s="8"/>
      <c r="I89" s="4"/>
      <c r="J89" s="8"/>
      <c r="K89" s="49">
        <v>62744</v>
      </c>
      <c r="L89" s="49"/>
      <c r="M89" s="5"/>
      <c r="N89" s="4"/>
      <c r="O89" s="4"/>
    </row>
    <row r="90" spans="1:15" s="3" customFormat="1" x14ac:dyDescent="0.3">
      <c r="A90" s="62" t="s">
        <v>55</v>
      </c>
      <c r="B90" s="61" t="s">
        <v>54</v>
      </c>
      <c r="C90" s="60">
        <v>18524</v>
      </c>
      <c r="D90" s="9"/>
      <c r="E90" s="9"/>
      <c r="F90" s="33"/>
      <c r="G90" s="9"/>
      <c r="H90" s="8"/>
      <c r="I90" s="4"/>
      <c r="J90" s="8"/>
      <c r="K90" s="5">
        <v>18524</v>
      </c>
      <c r="L90" s="6"/>
      <c r="M90" s="5"/>
      <c r="N90" s="4"/>
      <c r="O90" s="4"/>
    </row>
    <row r="91" spans="1:15" s="3" customFormat="1" ht="31.2" x14ac:dyDescent="0.3">
      <c r="A91" s="62" t="s">
        <v>53</v>
      </c>
      <c r="B91" s="61" t="s">
        <v>52</v>
      </c>
      <c r="C91" s="60">
        <v>44220</v>
      </c>
      <c r="D91" s="9"/>
      <c r="E91" s="9"/>
      <c r="F91" s="9"/>
      <c r="G91" s="33"/>
      <c r="H91" s="8"/>
      <c r="I91" s="4"/>
      <c r="J91" s="8"/>
      <c r="K91" s="5">
        <v>44220</v>
      </c>
      <c r="L91" s="6"/>
      <c r="M91" s="5"/>
      <c r="N91" s="4"/>
      <c r="O91" s="4"/>
    </row>
    <row r="92" spans="1:15" s="3" customFormat="1" x14ac:dyDescent="0.3">
      <c r="A92" s="59" t="s">
        <v>40</v>
      </c>
      <c r="B92" s="50" t="s">
        <v>51</v>
      </c>
      <c r="C92" s="16">
        <v>138081</v>
      </c>
      <c r="D92" s="9"/>
      <c r="E92" s="9"/>
      <c r="F92" s="9"/>
      <c r="G92" s="9"/>
      <c r="H92" s="8"/>
      <c r="I92" s="7"/>
      <c r="J92" s="8"/>
      <c r="K92" s="5">
        <v>138081</v>
      </c>
      <c r="L92" s="7"/>
      <c r="M92" s="5"/>
      <c r="N92" s="4"/>
      <c r="O92" s="4"/>
    </row>
    <row r="93" spans="1:15" s="3" customFormat="1" x14ac:dyDescent="0.3">
      <c r="A93" s="15"/>
      <c r="B93" s="30" t="s">
        <v>22</v>
      </c>
      <c r="C93" s="16">
        <v>58291</v>
      </c>
      <c r="D93" s="9"/>
      <c r="E93" s="9"/>
      <c r="F93" s="9">
        <v>58291</v>
      </c>
      <c r="G93" s="9"/>
      <c r="H93" s="8"/>
      <c r="I93" s="7"/>
      <c r="J93" s="8"/>
      <c r="K93" s="58"/>
      <c r="L93" s="5"/>
      <c r="M93" s="5"/>
      <c r="N93" s="4"/>
      <c r="O93" s="4"/>
    </row>
    <row r="94" spans="1:15" s="3" customFormat="1" ht="31.2" x14ac:dyDescent="0.3">
      <c r="A94" s="34" t="s">
        <v>21</v>
      </c>
      <c r="B94" s="31" t="s">
        <v>50</v>
      </c>
      <c r="C94" s="10">
        <v>44400</v>
      </c>
      <c r="D94" s="9"/>
      <c r="E94" s="9"/>
      <c r="F94" s="9">
        <v>44400</v>
      </c>
      <c r="G94" s="9"/>
      <c r="H94" s="8"/>
      <c r="I94" s="7"/>
      <c r="J94" s="8"/>
      <c r="K94" s="49"/>
      <c r="L94" s="49"/>
      <c r="M94" s="49"/>
      <c r="N94" s="4"/>
      <c r="O94" s="4"/>
    </row>
    <row r="95" spans="1:15" s="3" customFormat="1" ht="31.2" x14ac:dyDescent="0.3">
      <c r="A95" s="34" t="s">
        <v>19</v>
      </c>
      <c r="B95" s="11" t="s">
        <v>20</v>
      </c>
      <c r="C95" s="10">
        <v>10000</v>
      </c>
      <c r="D95" s="9"/>
      <c r="E95" s="33"/>
      <c r="F95" s="9">
        <v>10000</v>
      </c>
      <c r="G95" s="9"/>
      <c r="H95" s="8"/>
      <c r="I95" s="4"/>
      <c r="J95" s="8"/>
      <c r="K95" s="49"/>
      <c r="L95" s="49"/>
      <c r="M95" s="49"/>
      <c r="N95" s="4"/>
      <c r="O95" s="4"/>
    </row>
    <row r="96" spans="1:15" s="3" customFormat="1" ht="46.8" x14ac:dyDescent="0.3">
      <c r="A96" s="12">
        <v>3</v>
      </c>
      <c r="B96" s="31" t="s">
        <v>17</v>
      </c>
      <c r="C96" s="10">
        <v>3571</v>
      </c>
      <c r="D96" s="9"/>
      <c r="E96" s="9"/>
      <c r="F96" s="9">
        <v>3571</v>
      </c>
      <c r="G96" s="9"/>
      <c r="H96" s="8"/>
      <c r="I96" s="4"/>
      <c r="J96" s="8"/>
      <c r="K96" s="5"/>
      <c r="L96" s="7"/>
      <c r="M96" s="7"/>
      <c r="N96" s="4"/>
      <c r="O96" s="4"/>
    </row>
    <row r="97" spans="1:15" s="3" customFormat="1" ht="62.4" x14ac:dyDescent="0.3">
      <c r="A97" s="32" t="s">
        <v>16</v>
      </c>
      <c r="B97" s="31" t="s">
        <v>49</v>
      </c>
      <c r="C97" s="10">
        <v>320</v>
      </c>
      <c r="D97" s="9"/>
      <c r="E97" s="9"/>
      <c r="F97" s="9">
        <v>320</v>
      </c>
      <c r="G97" s="9"/>
      <c r="H97" s="8"/>
      <c r="I97" s="4"/>
      <c r="J97" s="8"/>
      <c r="K97" s="5"/>
      <c r="L97" s="7"/>
      <c r="M97" s="57"/>
      <c r="N97" s="4"/>
      <c r="O97" s="4"/>
    </row>
    <row r="98" spans="1:15" s="3" customFormat="1" ht="46.8" x14ac:dyDescent="0.3">
      <c r="A98" s="56"/>
      <c r="B98" s="55" t="s">
        <v>48</v>
      </c>
      <c r="C98" s="43">
        <v>79790</v>
      </c>
      <c r="D98" s="9"/>
      <c r="E98" s="9"/>
      <c r="F98" s="9"/>
      <c r="G98" s="9">
        <v>79790</v>
      </c>
      <c r="H98" s="8"/>
      <c r="I98" s="4"/>
      <c r="J98" s="8"/>
      <c r="K98" s="5"/>
      <c r="L98" s="7"/>
      <c r="M98" s="7"/>
      <c r="N98" s="4"/>
      <c r="O98" s="4"/>
    </row>
    <row r="99" spans="1:15" s="3" customFormat="1" ht="46.8" x14ac:dyDescent="0.3">
      <c r="A99" s="52">
        <v>1</v>
      </c>
      <c r="B99" s="54" t="s">
        <v>47</v>
      </c>
      <c r="C99" s="51">
        <v>20015</v>
      </c>
      <c r="D99" s="9"/>
      <c r="E99" s="9"/>
      <c r="F99" s="9"/>
      <c r="G99" s="9">
        <v>20015</v>
      </c>
      <c r="H99" s="8"/>
      <c r="I99" s="4"/>
      <c r="J99" s="8"/>
      <c r="K99" s="5"/>
      <c r="L99" s="7"/>
      <c r="M99" s="7"/>
      <c r="N99" s="4"/>
      <c r="O99" s="4"/>
    </row>
    <row r="100" spans="1:15" s="3" customFormat="1" ht="31.2" x14ac:dyDescent="0.3">
      <c r="A100" s="12">
        <v>2</v>
      </c>
      <c r="B100" s="40" t="s">
        <v>46</v>
      </c>
      <c r="C100" s="51">
        <v>21650</v>
      </c>
      <c r="D100" s="9"/>
      <c r="E100" s="9"/>
      <c r="F100" s="9"/>
      <c r="G100" s="9">
        <v>21650</v>
      </c>
      <c r="H100" s="8"/>
      <c r="I100" s="4"/>
      <c r="J100" s="7"/>
      <c r="K100" s="5"/>
      <c r="L100" s="7"/>
      <c r="M100" s="7"/>
      <c r="N100" s="4"/>
      <c r="O100" s="4"/>
    </row>
    <row r="101" spans="1:15" s="3" customFormat="1" ht="31.2" x14ac:dyDescent="0.3">
      <c r="A101" s="52">
        <v>3</v>
      </c>
      <c r="B101" s="40" t="s">
        <v>45</v>
      </c>
      <c r="C101" s="51">
        <v>15350</v>
      </c>
      <c r="D101" s="9"/>
      <c r="E101" s="33"/>
      <c r="F101" s="9"/>
      <c r="G101" s="9">
        <v>15350</v>
      </c>
      <c r="H101" s="8"/>
      <c r="I101" s="4"/>
      <c r="J101" s="8"/>
      <c r="K101" s="5"/>
      <c r="L101" s="7"/>
      <c r="M101" s="7"/>
      <c r="N101" s="4"/>
      <c r="O101" s="4"/>
    </row>
    <row r="102" spans="1:15" s="3" customFormat="1" ht="31.2" x14ac:dyDescent="0.3">
      <c r="A102" s="12">
        <v>4</v>
      </c>
      <c r="B102" s="53" t="s">
        <v>44</v>
      </c>
      <c r="C102" s="51">
        <v>6850</v>
      </c>
      <c r="D102" s="9"/>
      <c r="E102" s="33"/>
      <c r="F102" s="9"/>
      <c r="G102" s="9">
        <v>6850</v>
      </c>
      <c r="H102" s="8"/>
      <c r="I102" s="4"/>
      <c r="J102" s="8"/>
      <c r="K102" s="5"/>
      <c r="L102" s="7"/>
      <c r="M102" s="7"/>
      <c r="N102" s="4"/>
      <c r="O102" s="4"/>
    </row>
    <row r="103" spans="1:15" s="3" customFormat="1" ht="31.2" x14ac:dyDescent="0.3">
      <c r="A103" s="52">
        <v>5</v>
      </c>
      <c r="B103" s="23" t="s">
        <v>43</v>
      </c>
      <c r="C103" s="51">
        <v>230</v>
      </c>
      <c r="D103" s="9"/>
      <c r="E103" s="9"/>
      <c r="F103" s="9"/>
      <c r="G103" s="9">
        <v>230</v>
      </c>
      <c r="H103" s="7"/>
      <c r="I103" s="4"/>
      <c r="J103" s="8"/>
      <c r="K103" s="5"/>
      <c r="L103" s="7"/>
      <c r="M103" s="7"/>
      <c r="N103" s="4"/>
      <c r="O103" s="4"/>
    </row>
    <row r="104" spans="1:15" s="3" customFormat="1" ht="31.2" x14ac:dyDescent="0.3">
      <c r="A104" s="12">
        <v>6</v>
      </c>
      <c r="B104" s="11" t="s">
        <v>42</v>
      </c>
      <c r="C104" s="51">
        <v>15000</v>
      </c>
      <c r="D104" s="9"/>
      <c r="E104" s="9"/>
      <c r="F104" s="9"/>
      <c r="G104" s="9">
        <v>15000</v>
      </c>
      <c r="H104" s="8"/>
      <c r="I104" s="5"/>
      <c r="J104" s="8"/>
      <c r="K104" s="5"/>
      <c r="L104" s="7"/>
      <c r="M104" s="7"/>
      <c r="N104" s="4"/>
      <c r="O104" s="4"/>
    </row>
    <row r="105" spans="1:15" s="3" customFormat="1" ht="31.2" x14ac:dyDescent="0.3">
      <c r="A105" s="52">
        <v>7</v>
      </c>
      <c r="B105" s="40" t="s">
        <v>41</v>
      </c>
      <c r="C105" s="51">
        <v>695</v>
      </c>
      <c r="D105" s="9"/>
      <c r="E105" s="9"/>
      <c r="F105" s="9"/>
      <c r="G105" s="33">
        <v>695</v>
      </c>
      <c r="H105" s="8"/>
      <c r="I105" s="4"/>
      <c r="J105" s="8"/>
      <c r="K105" s="5"/>
      <c r="L105" s="7"/>
      <c r="M105" s="7"/>
      <c r="N105" s="4"/>
      <c r="O105" s="4"/>
    </row>
    <row r="106" spans="1:15" s="3" customFormat="1" x14ac:dyDescent="0.3">
      <c r="A106" s="35" t="s">
        <v>40</v>
      </c>
      <c r="B106" s="50" t="s">
        <v>39</v>
      </c>
      <c r="C106" s="43">
        <v>204249</v>
      </c>
      <c r="D106" s="9"/>
      <c r="E106" s="9"/>
      <c r="F106" s="9"/>
      <c r="G106" s="33"/>
      <c r="H106" s="8"/>
      <c r="I106" s="4"/>
      <c r="J106" s="8"/>
      <c r="K106" s="5"/>
      <c r="L106" s="7"/>
      <c r="M106" s="7"/>
      <c r="N106" s="4"/>
      <c r="O106" s="4"/>
    </row>
    <row r="107" spans="1:15" s="3" customFormat="1" ht="31.2" x14ac:dyDescent="0.3">
      <c r="A107" s="45"/>
      <c r="B107" s="44" t="s">
        <v>38</v>
      </c>
      <c r="C107" s="43">
        <v>58000</v>
      </c>
      <c r="D107" s="9"/>
      <c r="E107" s="9"/>
      <c r="F107" s="9"/>
      <c r="G107" s="33"/>
      <c r="H107" s="8"/>
      <c r="I107" s="4"/>
      <c r="J107" s="8"/>
      <c r="K107" s="43">
        <v>58000</v>
      </c>
      <c r="L107" s="49"/>
      <c r="M107" s="43">
        <v>58000</v>
      </c>
      <c r="N107" s="4"/>
      <c r="O107" s="5"/>
    </row>
    <row r="108" spans="1:15" s="3" customFormat="1" ht="31.2" x14ac:dyDescent="0.3">
      <c r="A108" s="45">
        <v>1</v>
      </c>
      <c r="B108" s="11" t="s">
        <v>37</v>
      </c>
      <c r="C108" s="46">
        <v>8000</v>
      </c>
      <c r="D108" s="9"/>
      <c r="E108" s="9"/>
      <c r="F108" s="9"/>
      <c r="G108" s="33"/>
      <c r="H108" s="8"/>
      <c r="I108" s="4"/>
      <c r="J108" s="8"/>
      <c r="K108" s="46">
        <v>8000</v>
      </c>
      <c r="L108" s="7"/>
      <c r="M108" s="46">
        <v>8000</v>
      </c>
      <c r="N108" s="4"/>
      <c r="O108" s="4"/>
    </row>
    <row r="109" spans="1:15" s="3" customFormat="1" ht="31.2" x14ac:dyDescent="0.3">
      <c r="A109" s="45">
        <v>2</v>
      </c>
      <c r="B109" s="23" t="s">
        <v>36</v>
      </c>
      <c r="C109" s="46">
        <v>50000</v>
      </c>
      <c r="D109" s="9"/>
      <c r="E109" s="9"/>
      <c r="F109" s="9"/>
      <c r="G109" s="33"/>
      <c r="H109" s="8"/>
      <c r="I109" s="4"/>
      <c r="J109" s="8"/>
      <c r="K109" s="46">
        <v>50000</v>
      </c>
      <c r="L109" s="7"/>
      <c r="M109" s="46">
        <v>50000</v>
      </c>
      <c r="N109" s="4"/>
      <c r="O109" s="4"/>
    </row>
    <row r="110" spans="1:15" s="3" customFormat="1" ht="31.2" x14ac:dyDescent="0.3">
      <c r="A110" s="21"/>
      <c r="B110" s="48" t="s">
        <v>35</v>
      </c>
      <c r="C110" s="43">
        <v>100959</v>
      </c>
      <c r="D110" s="9"/>
      <c r="E110" s="33"/>
      <c r="F110" s="9"/>
      <c r="G110" s="9"/>
      <c r="H110" s="8"/>
      <c r="I110" s="4"/>
      <c r="J110" s="8"/>
      <c r="K110" s="7"/>
      <c r="L110" s="7"/>
      <c r="M110" s="6"/>
      <c r="N110" s="4"/>
      <c r="O110" s="4"/>
    </row>
    <row r="111" spans="1:15" s="3" customFormat="1" ht="16.2" x14ac:dyDescent="0.3">
      <c r="A111" s="28" t="s">
        <v>13</v>
      </c>
      <c r="B111" s="41" t="s">
        <v>30</v>
      </c>
      <c r="C111" s="37">
        <v>9959</v>
      </c>
      <c r="D111" s="9"/>
      <c r="E111" s="33"/>
      <c r="F111" s="9"/>
      <c r="G111" s="9"/>
      <c r="H111" s="8"/>
      <c r="I111" s="4"/>
      <c r="J111" s="8"/>
      <c r="K111" s="7"/>
      <c r="L111" s="7"/>
      <c r="M111" s="6"/>
      <c r="N111" s="4"/>
      <c r="O111" s="4"/>
    </row>
    <row r="112" spans="1:15" s="3" customFormat="1" ht="46.8" x14ac:dyDescent="0.3">
      <c r="A112" s="15">
        <v>1</v>
      </c>
      <c r="B112" s="14" t="s">
        <v>34</v>
      </c>
      <c r="C112" s="13">
        <v>5500</v>
      </c>
      <c r="D112" s="9"/>
      <c r="E112" s="33"/>
      <c r="F112" s="9"/>
      <c r="G112" s="9"/>
      <c r="H112" s="8"/>
      <c r="I112" s="4"/>
      <c r="J112" s="8"/>
      <c r="K112" s="7"/>
      <c r="L112" s="7"/>
      <c r="M112" s="6"/>
      <c r="N112" s="4"/>
      <c r="O112" s="4"/>
    </row>
    <row r="113" spans="1:15" s="3" customFormat="1" x14ac:dyDescent="0.3">
      <c r="A113" s="15">
        <v>2</v>
      </c>
      <c r="B113" s="47" t="s">
        <v>33</v>
      </c>
      <c r="C113" s="13">
        <v>9000</v>
      </c>
      <c r="D113" s="9"/>
      <c r="E113" s="33"/>
      <c r="F113" s="9"/>
      <c r="G113" s="9"/>
      <c r="H113" s="8"/>
      <c r="I113" s="4"/>
      <c r="J113" s="8"/>
      <c r="K113" s="7"/>
      <c r="L113" s="7"/>
      <c r="M113" s="6"/>
      <c r="N113" s="4"/>
      <c r="O113" s="4"/>
    </row>
    <row r="114" spans="1:15" s="3" customFormat="1" ht="62.4" x14ac:dyDescent="0.3">
      <c r="A114" s="15">
        <v>3</v>
      </c>
      <c r="B114" s="14" t="s">
        <v>3</v>
      </c>
      <c r="C114" s="13">
        <v>959</v>
      </c>
      <c r="D114" s="33"/>
      <c r="E114" s="9"/>
      <c r="F114" s="9"/>
      <c r="G114" s="9"/>
      <c r="H114" s="8"/>
      <c r="I114" s="4"/>
      <c r="J114" s="8"/>
      <c r="K114" s="7"/>
      <c r="L114" s="7"/>
      <c r="M114" s="6"/>
      <c r="N114" s="4"/>
      <c r="O114" s="4"/>
    </row>
    <row r="115" spans="1:15" s="3" customFormat="1" ht="16.2" x14ac:dyDescent="0.3">
      <c r="A115" s="28" t="s">
        <v>10</v>
      </c>
      <c r="B115" s="38" t="s">
        <v>26</v>
      </c>
      <c r="C115" s="37">
        <v>85500</v>
      </c>
      <c r="D115" s="33"/>
      <c r="E115" s="9"/>
      <c r="F115" s="9"/>
      <c r="G115" s="9"/>
      <c r="H115" s="8"/>
      <c r="I115" s="4"/>
      <c r="J115" s="8"/>
      <c r="K115" s="7"/>
      <c r="L115" s="7"/>
      <c r="M115" s="6"/>
      <c r="N115" s="4"/>
      <c r="O115" s="4"/>
    </row>
    <row r="116" spans="1:15" s="3" customFormat="1" ht="31.2" x14ac:dyDescent="0.3">
      <c r="A116" s="45"/>
      <c r="B116" s="23" t="s">
        <v>32</v>
      </c>
      <c r="C116" s="46">
        <v>85500</v>
      </c>
      <c r="D116" s="33"/>
      <c r="E116" s="9"/>
      <c r="F116" s="9"/>
      <c r="G116" s="9"/>
      <c r="H116" s="8"/>
      <c r="I116" s="4"/>
      <c r="J116" s="8"/>
      <c r="K116" s="7"/>
      <c r="L116" s="7"/>
      <c r="M116" s="6"/>
      <c r="N116" s="4"/>
      <c r="O116" s="4"/>
    </row>
    <row r="117" spans="1:15" s="3" customFormat="1" x14ac:dyDescent="0.3">
      <c r="A117" s="45"/>
      <c r="B117" s="44" t="s">
        <v>31</v>
      </c>
      <c r="C117" s="43">
        <v>45290</v>
      </c>
      <c r="D117" s="33"/>
      <c r="E117" s="9"/>
      <c r="F117" s="9"/>
      <c r="G117" s="9"/>
      <c r="H117" s="8"/>
      <c r="I117" s="4"/>
      <c r="J117" s="8"/>
      <c r="K117" s="7"/>
      <c r="L117" s="7"/>
      <c r="M117" s="6"/>
      <c r="N117" s="4"/>
      <c r="O117" s="4"/>
    </row>
    <row r="118" spans="1:15" s="3" customFormat="1" ht="16.2" x14ac:dyDescent="0.3">
      <c r="A118" s="42" t="s">
        <v>13</v>
      </c>
      <c r="B118" s="41" t="s">
        <v>30</v>
      </c>
      <c r="C118" s="37">
        <v>40610</v>
      </c>
      <c r="D118" s="33"/>
      <c r="E118" s="9"/>
      <c r="F118" s="9"/>
      <c r="G118" s="9"/>
      <c r="H118" s="8"/>
      <c r="I118" s="4"/>
      <c r="J118" s="8"/>
      <c r="K118" s="7"/>
      <c r="L118" s="7"/>
      <c r="M118" s="6"/>
      <c r="N118" s="4"/>
      <c r="O118" s="4"/>
    </row>
    <row r="119" spans="1:15" s="3" customFormat="1" ht="46.8" x14ac:dyDescent="0.3">
      <c r="A119" s="15">
        <v>1</v>
      </c>
      <c r="B119" s="40" t="s">
        <v>29</v>
      </c>
      <c r="C119" s="13">
        <v>26210</v>
      </c>
      <c r="D119" s="33"/>
      <c r="E119" s="9"/>
      <c r="F119" s="9"/>
      <c r="G119" s="9"/>
      <c r="H119" s="8"/>
      <c r="I119" s="4"/>
      <c r="J119" s="8"/>
      <c r="K119" s="7"/>
      <c r="L119" s="7"/>
      <c r="M119" s="6"/>
      <c r="N119" s="4"/>
      <c r="O119" s="4"/>
    </row>
    <row r="120" spans="1:15" s="3" customFormat="1" ht="46.8" x14ac:dyDescent="0.3">
      <c r="A120" s="15">
        <v>2</v>
      </c>
      <c r="B120" s="39" t="s">
        <v>28</v>
      </c>
      <c r="C120" s="13">
        <v>7900</v>
      </c>
      <c r="D120" s="33"/>
      <c r="E120" s="9"/>
      <c r="F120" s="9"/>
      <c r="G120" s="9"/>
      <c r="H120" s="8"/>
      <c r="I120" s="4"/>
      <c r="J120" s="8"/>
      <c r="K120" s="7"/>
      <c r="L120" s="7"/>
      <c r="M120" s="6"/>
      <c r="N120" s="4"/>
      <c r="O120" s="4"/>
    </row>
    <row r="121" spans="1:15" s="3" customFormat="1" ht="31.2" x14ac:dyDescent="0.3">
      <c r="A121" s="15">
        <v>3</v>
      </c>
      <c r="B121" s="11" t="s">
        <v>27</v>
      </c>
      <c r="C121" s="13">
        <v>6500</v>
      </c>
      <c r="D121" s="33"/>
      <c r="E121" s="9"/>
      <c r="F121" s="9"/>
      <c r="G121" s="9"/>
      <c r="H121" s="8"/>
      <c r="I121" s="4"/>
      <c r="J121" s="8"/>
      <c r="K121" s="7"/>
      <c r="L121" s="7"/>
      <c r="M121" s="6"/>
      <c r="N121" s="4"/>
      <c r="O121" s="4"/>
    </row>
    <row r="122" spans="1:15" s="3" customFormat="1" ht="16.2" x14ac:dyDescent="0.3">
      <c r="A122" s="28" t="s">
        <v>10</v>
      </c>
      <c r="B122" s="38" t="s">
        <v>26</v>
      </c>
      <c r="C122" s="37">
        <v>4680</v>
      </c>
      <c r="D122" s="33"/>
      <c r="E122" s="9"/>
      <c r="F122" s="9"/>
      <c r="G122" s="9"/>
      <c r="H122" s="8"/>
      <c r="I122" s="4"/>
      <c r="J122" s="8"/>
      <c r="K122" s="7"/>
      <c r="L122" s="7"/>
      <c r="M122" s="6"/>
      <c r="N122" s="4"/>
      <c r="O122" s="4"/>
    </row>
    <row r="123" spans="1:15" s="3" customFormat="1" ht="31.2" x14ac:dyDescent="0.3">
      <c r="A123" s="15"/>
      <c r="B123" s="23" t="s">
        <v>25</v>
      </c>
      <c r="C123" s="13">
        <v>4680</v>
      </c>
      <c r="D123" s="33"/>
      <c r="E123" s="9"/>
      <c r="F123" s="9"/>
      <c r="G123" s="9"/>
      <c r="H123" s="8"/>
      <c r="I123" s="4"/>
      <c r="J123" s="8"/>
      <c r="K123" s="7"/>
      <c r="L123" s="7"/>
      <c r="M123" s="6"/>
      <c r="N123" s="4"/>
      <c r="O123" s="4"/>
    </row>
    <row r="124" spans="1:15" s="3" customFormat="1" x14ac:dyDescent="0.3">
      <c r="A124" s="35" t="s">
        <v>24</v>
      </c>
      <c r="B124" s="36" t="s">
        <v>23</v>
      </c>
      <c r="C124" s="16">
        <v>82000</v>
      </c>
      <c r="D124" s="33"/>
      <c r="E124" s="9"/>
      <c r="F124" s="9"/>
      <c r="G124" s="9"/>
      <c r="H124" s="8"/>
      <c r="I124" s="4"/>
      <c r="J124" s="8"/>
      <c r="K124" s="7"/>
      <c r="L124" s="7"/>
      <c r="M124" s="6"/>
      <c r="N124" s="4"/>
      <c r="O124" s="4"/>
    </row>
    <row r="125" spans="1:15" s="3" customFormat="1" x14ac:dyDescent="0.3">
      <c r="A125" s="35"/>
      <c r="B125" s="30" t="s">
        <v>22</v>
      </c>
      <c r="C125" s="16">
        <v>22923</v>
      </c>
      <c r="D125" s="33"/>
      <c r="E125" s="9"/>
      <c r="F125" s="9"/>
      <c r="G125" s="9"/>
      <c r="H125" s="8"/>
      <c r="I125" s="4"/>
      <c r="J125" s="8"/>
      <c r="K125" s="7"/>
      <c r="L125" s="7"/>
      <c r="M125" s="6"/>
      <c r="N125" s="4"/>
      <c r="O125" s="4"/>
    </row>
    <row r="126" spans="1:15" s="3" customFormat="1" ht="31.2" x14ac:dyDescent="0.3">
      <c r="A126" s="34" t="s">
        <v>21</v>
      </c>
      <c r="B126" s="11" t="s">
        <v>20</v>
      </c>
      <c r="C126" s="10">
        <v>2000</v>
      </c>
      <c r="D126" s="33"/>
      <c r="E126" s="9"/>
      <c r="F126" s="9"/>
      <c r="G126" s="9"/>
      <c r="H126" s="8"/>
      <c r="I126" s="4"/>
      <c r="J126" s="8"/>
      <c r="K126" s="7"/>
      <c r="L126" s="7"/>
      <c r="M126" s="6"/>
      <c r="N126" s="4"/>
      <c r="O126" s="4"/>
    </row>
    <row r="127" spans="1:15" s="3" customFormat="1" ht="46.8" x14ac:dyDescent="0.3">
      <c r="A127" s="32" t="s">
        <v>19</v>
      </c>
      <c r="B127" s="31" t="s">
        <v>18</v>
      </c>
      <c r="C127" s="10">
        <v>10500</v>
      </c>
      <c r="D127" s="33"/>
      <c r="E127" s="9"/>
      <c r="F127" s="9"/>
      <c r="G127" s="9"/>
      <c r="H127" s="8"/>
      <c r="I127" s="4"/>
      <c r="J127" s="8"/>
      <c r="K127" s="7"/>
      <c r="L127" s="7"/>
      <c r="M127" s="6"/>
      <c r="N127" s="4"/>
      <c r="O127" s="4"/>
    </row>
    <row r="128" spans="1:15" s="3" customFormat="1" ht="46.8" x14ac:dyDescent="0.3">
      <c r="A128" s="12">
        <v>3</v>
      </c>
      <c r="B128" s="31" t="s">
        <v>17</v>
      </c>
      <c r="C128" s="10">
        <v>4569</v>
      </c>
      <c r="D128" s="33"/>
      <c r="E128" s="9"/>
      <c r="F128" s="9"/>
      <c r="G128" s="9"/>
      <c r="H128" s="8"/>
      <c r="I128" s="4"/>
      <c r="J128" s="8"/>
      <c r="K128" s="7"/>
      <c r="L128" s="7"/>
      <c r="M128" s="6"/>
      <c r="N128" s="4"/>
      <c r="O128" s="4"/>
    </row>
    <row r="129" spans="1:15" s="3" customFormat="1" ht="46.8" x14ac:dyDescent="0.3">
      <c r="A129" s="32" t="s">
        <v>16</v>
      </c>
      <c r="B129" s="31" t="s">
        <v>15</v>
      </c>
      <c r="C129" s="10">
        <v>5854</v>
      </c>
      <c r="D129" s="9"/>
      <c r="E129" s="9"/>
      <c r="F129" s="9"/>
      <c r="G129" s="9"/>
      <c r="H129" s="8"/>
      <c r="I129" s="4"/>
      <c r="J129" s="8"/>
      <c r="K129" s="7"/>
      <c r="L129" s="7"/>
      <c r="M129" s="6"/>
      <c r="N129" s="5"/>
      <c r="O129" s="4"/>
    </row>
    <row r="130" spans="1:15" s="3" customFormat="1" x14ac:dyDescent="0.3">
      <c r="A130" s="21"/>
      <c r="B130" s="30" t="s">
        <v>14</v>
      </c>
      <c r="C130" s="29">
        <v>53627</v>
      </c>
      <c r="D130" s="9">
        <v>53627</v>
      </c>
      <c r="E130" s="9"/>
      <c r="F130" s="9"/>
      <c r="G130" s="9"/>
      <c r="H130" s="8"/>
      <c r="I130" s="4"/>
      <c r="J130" s="8"/>
      <c r="K130" s="7"/>
      <c r="L130" s="7"/>
      <c r="M130" s="6"/>
      <c r="N130" s="5"/>
      <c r="O130" s="4"/>
    </row>
    <row r="131" spans="1:15" s="3" customFormat="1" ht="16.2" x14ac:dyDescent="0.3">
      <c r="A131" s="28" t="s">
        <v>13</v>
      </c>
      <c r="B131" s="27" t="s">
        <v>12</v>
      </c>
      <c r="C131" s="24">
        <v>4330</v>
      </c>
      <c r="D131" s="9">
        <v>4330</v>
      </c>
      <c r="E131" s="9"/>
      <c r="F131" s="9"/>
      <c r="G131" s="9"/>
      <c r="H131" s="8"/>
      <c r="I131" s="4"/>
      <c r="J131" s="8"/>
      <c r="K131" s="7"/>
      <c r="L131" s="7"/>
      <c r="M131" s="6"/>
      <c r="N131" s="5"/>
      <c r="O131" s="4"/>
    </row>
    <row r="132" spans="1:15" s="3" customFormat="1" ht="31.2" x14ac:dyDescent="0.3">
      <c r="A132" s="12"/>
      <c r="B132" s="14" t="s">
        <v>11</v>
      </c>
      <c r="C132" s="22">
        <v>4330</v>
      </c>
      <c r="D132" s="9">
        <v>4330</v>
      </c>
      <c r="E132" s="9"/>
      <c r="F132" s="9"/>
      <c r="G132" s="9"/>
      <c r="H132" s="8"/>
      <c r="I132" s="4"/>
      <c r="J132" s="8"/>
      <c r="K132" s="7"/>
      <c r="L132" s="7"/>
      <c r="M132" s="6"/>
      <c r="N132" s="5"/>
      <c r="O132" s="4"/>
    </row>
    <row r="133" spans="1:15" s="3" customFormat="1" ht="16.2" x14ac:dyDescent="0.3">
      <c r="A133" s="26" t="s">
        <v>10</v>
      </c>
      <c r="B133" s="25" t="s">
        <v>9</v>
      </c>
      <c r="C133" s="24">
        <v>49297</v>
      </c>
      <c r="D133" s="9">
        <v>49297</v>
      </c>
      <c r="E133" s="9"/>
      <c r="F133" s="9"/>
      <c r="G133" s="9"/>
      <c r="H133" s="8"/>
      <c r="I133" s="4"/>
      <c r="J133" s="8"/>
      <c r="K133" s="7"/>
      <c r="L133" s="7"/>
      <c r="M133" s="6"/>
      <c r="N133" s="5"/>
      <c r="O133" s="4"/>
    </row>
    <row r="134" spans="1:15" s="3" customFormat="1" ht="31.2" x14ac:dyDescent="0.3">
      <c r="A134" s="12"/>
      <c r="B134" s="23" t="s">
        <v>8</v>
      </c>
      <c r="C134" s="22">
        <v>49297</v>
      </c>
      <c r="D134" s="9">
        <v>49297</v>
      </c>
      <c r="E134" s="9"/>
      <c r="F134" s="9"/>
      <c r="G134" s="9"/>
      <c r="H134" s="8"/>
      <c r="I134" s="4"/>
      <c r="J134" s="8"/>
      <c r="K134" s="7"/>
      <c r="L134" s="7"/>
      <c r="M134" s="6"/>
      <c r="N134" s="5"/>
      <c r="O134" s="4"/>
    </row>
    <row r="135" spans="1:15" s="3" customFormat="1" ht="31.2" x14ac:dyDescent="0.3">
      <c r="A135" s="21"/>
      <c r="B135" s="20" t="s">
        <v>7</v>
      </c>
      <c r="C135" s="16">
        <v>5450</v>
      </c>
      <c r="D135" s="9"/>
      <c r="E135" s="9"/>
      <c r="F135" s="9"/>
      <c r="G135" s="9"/>
      <c r="H135" s="8"/>
      <c r="I135" s="4"/>
      <c r="J135" s="8"/>
      <c r="K135" s="7"/>
      <c r="L135" s="7"/>
      <c r="M135" s="6"/>
      <c r="N135" s="5"/>
      <c r="O135" s="4"/>
    </row>
    <row r="136" spans="1:15" s="3" customFormat="1" x14ac:dyDescent="0.3">
      <c r="A136" s="12">
        <v>1</v>
      </c>
      <c r="B136" s="14" t="s">
        <v>6</v>
      </c>
      <c r="C136" s="19">
        <v>5450</v>
      </c>
      <c r="D136" s="9"/>
      <c r="E136" s="9"/>
      <c r="F136" s="9"/>
      <c r="G136" s="9"/>
      <c r="H136" s="8"/>
      <c r="I136" s="4"/>
      <c r="J136" s="8"/>
      <c r="K136" s="7"/>
      <c r="L136" s="7"/>
      <c r="M136" s="6"/>
      <c r="N136" s="5"/>
      <c r="O136" s="4"/>
    </row>
    <row r="137" spans="1:15" s="3" customFormat="1" ht="46.8" x14ac:dyDescent="0.3">
      <c r="A137" s="18" t="s">
        <v>5</v>
      </c>
      <c r="B137" s="17" t="s">
        <v>4</v>
      </c>
      <c r="C137" s="16">
        <v>25844</v>
      </c>
      <c r="D137" s="9"/>
      <c r="E137" s="9"/>
      <c r="F137" s="9"/>
      <c r="G137" s="9"/>
      <c r="H137" s="8"/>
      <c r="I137" s="4"/>
      <c r="J137" s="8"/>
      <c r="K137" s="7"/>
      <c r="L137" s="7"/>
      <c r="M137" s="6"/>
      <c r="N137" s="5"/>
      <c r="O137" s="4"/>
    </row>
    <row r="138" spans="1:15" s="3" customFormat="1" ht="62.4" x14ac:dyDescent="0.3">
      <c r="A138" s="15">
        <v>1</v>
      </c>
      <c r="B138" s="14" t="s">
        <v>3</v>
      </c>
      <c r="C138" s="13">
        <v>6704</v>
      </c>
      <c r="D138" s="9"/>
      <c r="E138" s="9"/>
      <c r="F138" s="9"/>
      <c r="G138" s="9"/>
      <c r="H138" s="8"/>
      <c r="I138" s="4"/>
      <c r="J138" s="8"/>
      <c r="K138" s="7"/>
      <c r="L138" s="7"/>
      <c r="M138" s="6"/>
      <c r="N138" s="5"/>
      <c r="O138" s="4"/>
    </row>
    <row r="139" spans="1:15" s="3" customFormat="1" ht="31.2" x14ac:dyDescent="0.3">
      <c r="A139" s="12">
        <v>2</v>
      </c>
      <c r="B139" s="11" t="s">
        <v>2</v>
      </c>
      <c r="C139" s="10">
        <v>5150</v>
      </c>
      <c r="D139" s="9"/>
      <c r="E139" s="9"/>
      <c r="F139" s="9"/>
      <c r="G139" s="9"/>
      <c r="H139" s="8"/>
      <c r="I139" s="4"/>
      <c r="J139" s="8"/>
      <c r="K139" s="7"/>
      <c r="L139" s="7"/>
      <c r="M139" s="6"/>
      <c r="N139" s="5"/>
      <c r="O139" s="4"/>
    </row>
    <row r="140" spans="1:15" s="3" customFormat="1" ht="46.8" x14ac:dyDescent="0.3">
      <c r="A140" s="12">
        <v>3</v>
      </c>
      <c r="B140" s="11" t="s">
        <v>1</v>
      </c>
      <c r="C140" s="10">
        <v>3150</v>
      </c>
      <c r="D140" s="9"/>
      <c r="E140" s="9"/>
      <c r="F140" s="9"/>
      <c r="G140" s="9"/>
      <c r="H140" s="8"/>
      <c r="I140" s="4"/>
      <c r="J140" s="8"/>
      <c r="K140" s="7"/>
      <c r="L140" s="7"/>
      <c r="M140" s="6"/>
      <c r="N140" s="5"/>
      <c r="O140" s="4"/>
    </row>
    <row r="141" spans="1:15" s="3" customFormat="1" ht="31.2" x14ac:dyDescent="0.3">
      <c r="A141" s="12">
        <v>4</v>
      </c>
      <c r="B141" s="11" t="s">
        <v>0</v>
      </c>
      <c r="C141" s="10">
        <v>10840</v>
      </c>
      <c r="D141" s="9"/>
      <c r="E141" s="9"/>
      <c r="F141" s="9"/>
      <c r="G141" s="9"/>
      <c r="H141" s="8"/>
      <c r="I141" s="4"/>
      <c r="J141" s="8"/>
      <c r="K141" s="7"/>
      <c r="L141" s="7"/>
      <c r="M141" s="6"/>
      <c r="N141" s="5"/>
      <c r="O141" s="4"/>
    </row>
  </sheetData>
  <protectedRanges>
    <protectedRange sqref="B128 B96" name="Range10_1_1_4_1_1_1_1_1_1_2_1_2_3_1_4_1_3_1_2"/>
    <protectedRange sqref="B94" name="Range10_1_1_4_1_1_1_1_1_1_2_1_2_3_1_2_1_4"/>
    <protectedRange sqref="B127" name="Range10_1_1_4_1_1_1_1_1_1_2_1_2_3_1_2_1_1_3"/>
    <protectedRange sqref="B97" name="Range10_1_1_4_1_1_1_1_1_1_2_1_2_3_1_4_1_3"/>
    <protectedRange sqref="B129" name="Range10_1_1_4_1_1_1_1_1_1_2_1_2_3_1_4_1_1_3"/>
  </protectedRanges>
  <mergeCells count="18">
    <mergeCell ref="E7:E8"/>
    <mergeCell ref="F7:F8"/>
    <mergeCell ref="G7:G8"/>
    <mergeCell ref="O7:O8"/>
    <mergeCell ref="A4:O4"/>
    <mergeCell ref="H7:H8"/>
    <mergeCell ref="I7:I8"/>
    <mergeCell ref="J7:J8"/>
    <mergeCell ref="K7:K8"/>
    <mergeCell ref="L7:M7"/>
    <mergeCell ref="N7:N8"/>
    <mergeCell ref="A2:O2"/>
    <mergeCell ref="A3:O3"/>
    <mergeCell ref="A6:A8"/>
    <mergeCell ref="B6:B8"/>
    <mergeCell ref="C6:C8"/>
    <mergeCell ref="D6:O6"/>
    <mergeCell ref="D7:D8"/>
  </mergeCells>
  <printOptions horizontalCentered="1"/>
  <pageMargins left="0.19685039370078741" right="0.19685039370078741" top="0.19685039370078741" bottom="0.19685039370078741" header="0.19685039370078741" footer="0.19685039370078741"/>
  <pageSetup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52-CKNS</vt:lpstr>
      <vt:lpstr>'52-CKNS'!Print_Area</vt:lpstr>
      <vt:lpstr>'52-CKNS'!Print_Titles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2025-01-14T07:23:04Z</dcterms:created>
  <dcterms:modified xsi:type="dcterms:W3CDTF">2025-01-14T07:23:13Z</dcterms:modified>
</cp:coreProperties>
</file>